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DIESEL" sheetId="1" r:id="rId1"/>
  </sheets>
  <calcPr calcId="152511"/>
</workbook>
</file>

<file path=xl/calcChain.xml><?xml version="1.0" encoding="utf-8"?>
<calcChain xmlns="http://schemas.openxmlformats.org/spreadsheetml/2006/main">
  <c r="K52" i="1" l="1" a="1"/>
  <c r="K53" i="1" a="1"/>
  <c r="K53" i="1" s="1"/>
  <c r="K54" i="1" a="1"/>
  <c r="K55" i="1" a="1"/>
  <c r="K55" i="1" s="1"/>
  <c r="K54" i="1"/>
  <c r="K52" i="1"/>
  <c r="K11" i="1" a="1"/>
  <c r="K12" i="1" a="1"/>
  <c r="K12" i="1" s="1"/>
  <c r="K13" i="1" a="1"/>
  <c r="K14" i="1" a="1"/>
  <c r="K14" i="1" s="1"/>
  <c r="K15" i="1" a="1"/>
  <c r="K16" i="1" a="1"/>
  <c r="K16" i="1" s="1"/>
  <c r="K17" i="1" a="1"/>
  <c r="K18" i="1" a="1"/>
  <c r="K18" i="1" s="1"/>
  <c r="K19" i="1" a="1"/>
  <c r="K20" i="1" a="1"/>
  <c r="K20" i="1" s="1"/>
  <c r="K21" i="1" a="1"/>
  <c r="K22" i="1" a="1"/>
  <c r="K22" i="1" s="1"/>
  <c r="K23" i="1" a="1"/>
  <c r="K24" i="1" a="1"/>
  <c r="K24" i="1" s="1"/>
  <c r="K25" i="1" a="1"/>
  <c r="K26" i="1" a="1"/>
  <c r="K26" i="1" s="1"/>
  <c r="K27" i="1" a="1"/>
  <c r="K28" i="1" a="1"/>
  <c r="K28" i="1" s="1"/>
  <c r="K29" i="1" a="1"/>
  <c r="K30" i="1" a="1"/>
  <c r="K30" i="1" s="1"/>
  <c r="K31" i="1" a="1"/>
  <c r="K32" i="1" a="1"/>
  <c r="K32" i="1" s="1"/>
  <c r="K33" i="1" a="1"/>
  <c r="K34" i="1" a="1"/>
  <c r="K34" i="1" s="1"/>
  <c r="K35" i="1" a="1"/>
  <c r="K36" i="1" a="1"/>
  <c r="K36" i="1" s="1"/>
  <c r="K37" i="1" a="1"/>
  <c r="K38" i="1" a="1"/>
  <c r="K38" i="1" s="1"/>
  <c r="K39" i="1" a="1"/>
  <c r="K40" i="1" a="1"/>
  <c r="K40" i="1" s="1"/>
  <c r="K41" i="1" a="1"/>
  <c r="K42" i="1" a="1"/>
  <c r="K42" i="1" s="1"/>
  <c r="K43" i="1" a="1"/>
  <c r="K44" i="1" a="1"/>
  <c r="K44" i="1" s="1"/>
  <c r="K45" i="1" a="1"/>
  <c r="K46" i="1" a="1"/>
  <c r="K46" i="1" s="1"/>
  <c r="K47" i="1" a="1"/>
  <c r="K48" i="1" a="1"/>
  <c r="K48" i="1" s="1"/>
  <c r="K47" i="1"/>
  <c r="K45" i="1"/>
  <c r="K43" i="1"/>
  <c r="K41" i="1"/>
  <c r="K39" i="1"/>
  <c r="K37" i="1"/>
  <c r="K35" i="1"/>
  <c r="K33" i="1"/>
  <c r="K31" i="1"/>
  <c r="K29" i="1"/>
  <c r="K27" i="1"/>
  <c r="K25" i="1"/>
  <c r="K23" i="1"/>
  <c r="K21" i="1"/>
  <c r="K19" i="1"/>
  <c r="K17" i="1"/>
  <c r="K15" i="1"/>
  <c r="K13" i="1"/>
  <c r="K11" i="1"/>
  <c r="K2" i="1" a="1"/>
  <c r="K3" i="1" a="1"/>
  <c r="K3" i="1" s="1"/>
  <c r="K4" i="1" a="1"/>
  <c r="K5" i="1" a="1"/>
  <c r="K5" i="1" s="1"/>
  <c r="K6" i="1" a="1"/>
  <c r="K7" i="1" a="1"/>
  <c r="K7" i="1" s="1"/>
  <c r="K6" i="1"/>
  <c r="K4" i="1"/>
  <c r="K2" i="1"/>
  <c r="K56" i="1" l="1" a="1"/>
  <c r="K56" i="1" s="1"/>
  <c r="K49" i="1" a="1"/>
  <c r="K49" i="1" s="1"/>
  <c r="K8" i="1" a="1"/>
  <c r="K8" i="1" s="1"/>
</calcChain>
</file>

<file path=xl/sharedStrings.xml><?xml version="1.0" encoding="utf-8"?>
<sst xmlns="http://schemas.openxmlformats.org/spreadsheetml/2006/main" count="138" uniqueCount="112">
  <si>
    <t>Immagini</t>
  </si>
  <si>
    <t>Articolo</t>
  </si>
  <si>
    <t>Descrizione</t>
  </si>
  <si>
    <t>XS</t>
  </si>
  <si>
    <t>S</t>
  </si>
  <si>
    <t>M</t>
  </si>
  <si>
    <t>L</t>
  </si>
  <si>
    <t>XL</t>
  </si>
  <si>
    <t>XXL</t>
  </si>
  <si>
    <t>3XL</t>
  </si>
  <si>
    <t>Totale</t>
  </si>
  <si>
    <t>Whs</t>
  </si>
  <si>
    <t>Retail</t>
  </si>
  <si>
    <t>A16979RIAJH100</t>
  </si>
  <si>
    <t>S-GINN-HOOD 12-G FELPA - BRIGHT WHITE</t>
  </si>
  <si>
    <t>A16979RIAJH8NT</t>
  </si>
  <si>
    <t>S-GINN-HOOD 12-G FELPA - BLUE SAPPHIRE</t>
  </si>
  <si>
    <t>A16979RIAJH900</t>
  </si>
  <si>
    <t>S-GINN-HOOD 12-G FELPA - CAVIAR</t>
  </si>
  <si>
    <t>A18981RIAJH100</t>
  </si>
  <si>
    <t>S-GINN-HOOD 250111 OFF FELPA - BRIGHT WHITE</t>
  </si>
  <si>
    <t>A18981RIAJH81E</t>
  </si>
  <si>
    <t>S-GINN-HOOD 250111 OFF FELPA - TOTAL ECLIPSE</t>
  </si>
  <si>
    <t>A18981RIAJH900</t>
  </si>
  <si>
    <t>S-GINN-HOOD 250111 OFF FELPA - CAVIAR</t>
  </si>
  <si>
    <t>Totale FELPE</t>
  </si>
  <si>
    <t>A03848RPATI100</t>
  </si>
  <si>
    <t>T-DIEGOR-K47 MAGLIETTA - BRIGHT WHITE</t>
  </si>
  <si>
    <t>A03848RPATI81E</t>
  </si>
  <si>
    <t>T-DIEGOR-K47 MAGLIETTA - TOTAL ECLIPSE</t>
  </si>
  <si>
    <t>A03848RPATI900</t>
  </si>
  <si>
    <t>T-DIEGOR-K47 MAGLIETTA - CAVIAR</t>
  </si>
  <si>
    <t>A09753RPATI7DA</t>
  </si>
  <si>
    <t>T-DIEGO TONE ON TONE MAGLIETTA - COFFEE LIQUEUR</t>
  </si>
  <si>
    <t>A09753RPATI8NT</t>
  </si>
  <si>
    <t>T-DIEGO TONE ON TONE MAGLIETTA - BLUE SAPPHIRE</t>
  </si>
  <si>
    <t>A11184RPATI5IX</t>
  </si>
  <si>
    <t>T-JUST -SMALL-NEW D LOGO MAGLIETTA - DEEP DEPTHS</t>
  </si>
  <si>
    <t>A11184RPATI7DA</t>
  </si>
  <si>
    <t>T-JUST -SMALL-NEW D LOGO MAGLIETTA - COFFEE LIQUEU</t>
  </si>
  <si>
    <t>A12248RPATI100</t>
  </si>
  <si>
    <t>T-DIEGOR-E17-OUT MAGLIETTA - BRIGHT WHITE</t>
  </si>
  <si>
    <t>A12248RPATI81E</t>
  </si>
  <si>
    <t>T-DIEGOR-E17-OUT MAGLIETTA - TOTAL ECLIPSE</t>
  </si>
  <si>
    <t>A12248RPATI8NT</t>
  </si>
  <si>
    <t>T-DIEGOR-E17-OUT MAGLIETTA - BLUE SAPPHIRE</t>
  </si>
  <si>
    <t>A12248RPATI9XX</t>
  </si>
  <si>
    <t>T-DIEGOR-E17-OUT MAGLIETTA - BLACK BLACK BLACK</t>
  </si>
  <si>
    <t>A16861RPATI100</t>
  </si>
  <si>
    <t>T-JUST 12-5 MAGLIETTA - BRIGHT WHITE</t>
  </si>
  <si>
    <t>A16861RPATI81E</t>
  </si>
  <si>
    <t>T-JUST 12-5 MAGLIETTA - TOTAL ECLIPSE</t>
  </si>
  <si>
    <t>A16861RPATI8NT</t>
  </si>
  <si>
    <t>T-JUST 12-5 MAGLIETTA - BLUE SAPPHIRE</t>
  </si>
  <si>
    <t>A16861RPATI900</t>
  </si>
  <si>
    <t>T-JUST 12-5 MAGLIETTA - CAVIAR</t>
  </si>
  <si>
    <t>A18996RPATI100</t>
  </si>
  <si>
    <t>T-JUST 250115 OFF MAGLIETTA - BRIGHT WHITE</t>
  </si>
  <si>
    <t>A18996RPATI81E</t>
  </si>
  <si>
    <t>T-JUST 250115 OFF MAGLIETTA - TOTAL ECLIPSE</t>
  </si>
  <si>
    <t>A18996RPATI900</t>
  </si>
  <si>
    <t>T-JUST 250115 OFF MAGLIETTA - CAVIAR</t>
  </si>
  <si>
    <t>A18997RPATI100</t>
  </si>
  <si>
    <t>T-JUST 250121 OFF MAGLIETTA - BRIGHT WHITE</t>
  </si>
  <si>
    <t>A18997RPATI81E</t>
  </si>
  <si>
    <t>T-JUST 250121 OFF MAGLIETTA - TOTAL ECLIPSE</t>
  </si>
  <si>
    <t>A18997RPATI900</t>
  </si>
  <si>
    <t>T-JUST 250121 OFF MAGLIETTA - CAVIAR</t>
  </si>
  <si>
    <t>A19698RHQBE100</t>
  </si>
  <si>
    <t>T-DIEGOR 250215 OFF MAGLIETTA - BRIGHT WHITE</t>
  </si>
  <si>
    <t>A19698RHQBE7DA</t>
  </si>
  <si>
    <t>T-DIEGOR 250215 OFF MAGLIETTA - COFFEE LIQUEUR</t>
  </si>
  <si>
    <t>A19698RHQBE81E</t>
  </si>
  <si>
    <t>T-DIEGOR 250215 OFF MAGLIETTA - TOTAL ECLIPSE</t>
  </si>
  <si>
    <t>A19698RHQBE900</t>
  </si>
  <si>
    <t>T-DIEGOR 250215 OFF MAGLIETTA - CAVIAR</t>
  </si>
  <si>
    <t>A19699RHQBF7DA</t>
  </si>
  <si>
    <t>T-JUST 250216 OFF MAGLIETTA - COFFEE LIQUEUR</t>
  </si>
  <si>
    <t>A19699RHQBF81E</t>
  </si>
  <si>
    <t>T-JUST 250216 OFF MAGLIETTA - TOTAL ECLIPSE</t>
  </si>
  <si>
    <t>A19699RHQBF900</t>
  </si>
  <si>
    <t>T-JUST 250216 OFF MAGLIETTA - CAVIAR</t>
  </si>
  <si>
    <t>A19700RHQBG100</t>
  </si>
  <si>
    <t>T-JUST 250217 OFF MAGLIETTA - BRIGHT WHITE</t>
  </si>
  <si>
    <t>A19700RHQBG81E</t>
  </si>
  <si>
    <t>T-JUST 250217 OFF MAGLIETTA - TOTAL ECLIPSE</t>
  </si>
  <si>
    <t>A19700RHQBG900</t>
  </si>
  <si>
    <t>T-JUST 250217 OFF MAGLIETTA - CAVIAR</t>
  </si>
  <si>
    <t>A19701RHQBH100</t>
  </si>
  <si>
    <t>T-JUST 250218 OFF MAGLIETTA - BRIGHT WHITE</t>
  </si>
  <si>
    <t>A19701RHQBH81E</t>
  </si>
  <si>
    <t>T-JUST 250218 OFF MAGLIETTA - TOTAL ECLIPSE</t>
  </si>
  <si>
    <t>A19701RHQBH8NT</t>
  </si>
  <si>
    <t>T-JUST 250218 OFF MAGLIETTA - BLUE SAPPHIRE</t>
  </si>
  <si>
    <t>A19701RHQBH900</t>
  </si>
  <si>
    <t>T-JUST 250218 OFF MAGLIETTA - CAVIAR</t>
  </si>
  <si>
    <t>A19713RDBEN5IX</t>
  </si>
  <si>
    <t>T-JUST 250221 OFF MAGLIETTA - DEEP DEPTHS</t>
  </si>
  <si>
    <t>A19713RDBEN7DA</t>
  </si>
  <si>
    <t>T-JUST 250221 OFF MAGLIETTA - COFFEE LIQUEUR</t>
  </si>
  <si>
    <t>A19713RDBEN8NT</t>
  </si>
  <si>
    <t>T-JUST 250221 OFF MAGLIETTA - BLUE SAPPHIRE</t>
  </si>
  <si>
    <t>Totale T-SHIRT</t>
  </si>
  <si>
    <t>A12487RSFACE0041</t>
  </si>
  <si>
    <t>UMBX-SHAWNTWOPACK-RG BOXERS - AH100+AH100</t>
  </si>
  <si>
    <t>A12487RSFACE1350</t>
  </si>
  <si>
    <t>UMBX-SHAWNTWOPACK-RG BOXERS - AH900+AH900</t>
  </si>
  <si>
    <t>A12487RSFACE7352</t>
  </si>
  <si>
    <t>UMBX-SHAWNTWOPACK-RG BOXERS - AH96X+AH96X</t>
  </si>
  <si>
    <t>A12487RSFACE7353</t>
  </si>
  <si>
    <t>UMBX-SHAWNTWOPACK-RG BOXERS - AH88T+AH88T</t>
  </si>
  <si>
    <t>Totale BOXER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</si>
</sst>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 &quot;* #,##0.00&quot; € &quot;;&quot;-&quot;* #,##0.00&quot; € &quot;;&quot; &quot;* &quot;-&quot;??&quot; € &quot;"/>
    <numFmt numFmtId="165" formatCode="&quot; &quot;[$€-2]&quot; &quot;* #,##0.00&quot; &quot;;&quot;-&quot;[$€-2]&quot; &quot;* #,##0.00&quot; &quot;;&quot; &quot;[$€-2]&quot; &quot;* &quot;-&quot;??&quot; &quot;"/>
  </numFmts>
  <fonts count="5" x14ac:knownFonts="1">
    <font>
      <sz val="12"/>
      <color indexed="8"/>
      <name val="Calibri"/>
    </font>
    <font>
      <b/>
      <sz val="10"/>
      <color indexed="8"/>
      <name val="Calibri"/>
    </font>
    <font>
      <b/>
      <sz val="11"/>
      <color indexed="8"/>
      <name val="Calibri"/>
    </font>
    <font>
      <b/>
      <sz val="12"/>
      <color indexed="8"/>
      <name val="Calibri"/>
    </font>
    <font>
      <sz val="10"/>
      <color indexed="8"/>
      <name val="Calibri"/>
    </font>
  </fonts>
  <fills count="6">
    <fill>
      <patternFill patternType="none"/>
    </fill>
    <fill>
      <patternFill patternType="gray125"/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3"/>
      </left>
      <right style="thin">
        <color indexed="13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 applyNumberFormat="0" applyFill="0" applyBorder="0" applyProtection="0"/>
  </cellStyleXfs>
  <cellXfs count="37">
    <xf numFmtId="0" fontId="0" fillId="0" borderId="0" xfId="0" applyFont="1" applyAlignment="1"/>
    <xf numFmtId="0" fontId="0" fillId="0" borderId="0" xfId="0" applyNumberFormat="1" applyFont="1" applyAlignment="1"/>
    <xf numFmtId="49" fontId="1" fillId="4" borderId="1" xfId="0" applyNumberFormat="1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 vertical="center" wrapText="1"/>
    </xf>
    <xf numFmtId="49" fontId="3" fillId="4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/>
    </xf>
    <xf numFmtId="49" fontId="1" fillId="3" borderId="1" xfId="0" applyNumberFormat="1" applyFont="1" applyFill="1" applyBorder="1" applyAlignment="1">
      <alignment horizontal="center" vertical="center"/>
    </xf>
    <xf numFmtId="49" fontId="4" fillId="5" borderId="1" xfId="0" applyNumberFormat="1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1" fontId="4" fillId="5" borderId="1" xfId="0" applyNumberFormat="1" applyFont="1" applyFill="1" applyBorder="1" applyAlignment="1">
      <alignment horizontal="center"/>
    </xf>
    <xf numFmtId="1" fontId="1" fillId="3" borderId="1" xfId="0" applyNumberFormat="1" applyFont="1" applyFill="1" applyBorder="1" applyAlignment="1">
      <alignment horizontal="center" vertical="center"/>
    </xf>
    <xf numFmtId="164" fontId="4" fillId="5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center" vertical="center"/>
    </xf>
    <xf numFmtId="49" fontId="1" fillId="2" borderId="3" xfId="0" applyNumberFormat="1" applyFont="1" applyFill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left" vertical="top"/>
    </xf>
    <xf numFmtId="0" fontId="1" fillId="5" borderId="5" xfId="0" applyFont="1" applyFill="1" applyBorder="1" applyAlignment="1">
      <alignment horizontal="center" vertical="top"/>
    </xf>
    <xf numFmtId="0" fontId="4" fillId="5" borderId="5" xfId="0" applyFont="1" applyFill="1" applyBorder="1" applyAlignment="1">
      <alignment horizontal="center" vertical="top"/>
    </xf>
    <xf numFmtId="0" fontId="0" fillId="5" borderId="5" xfId="0" applyFont="1" applyFill="1" applyBorder="1" applyAlignment="1">
      <alignment vertical="top"/>
    </xf>
    <xf numFmtId="49" fontId="1" fillId="2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vertical="center"/>
    </xf>
    <xf numFmtId="0" fontId="0" fillId="2" borderId="4" xfId="0" applyFont="1" applyFill="1" applyBorder="1" applyAlignment="1">
      <alignment vertical="center"/>
    </xf>
    <xf numFmtId="0" fontId="0" fillId="0" borderId="1" xfId="0" applyFont="1" applyBorder="1" applyAlignment="1"/>
    <xf numFmtId="49" fontId="4" fillId="5" borderId="1" xfId="0" applyNumberFormat="1" applyFont="1" applyFill="1" applyBorder="1" applyAlignment="1">
      <alignment horizontal="center" vertical="center"/>
    </xf>
    <xf numFmtId="0" fontId="0" fillId="5" borderId="1" xfId="0" applyFont="1" applyFill="1" applyBorder="1" applyAlignment="1">
      <alignment vertical="center"/>
    </xf>
    <xf numFmtId="0" fontId="4" fillId="5" borderId="1" xfId="0" applyFont="1" applyFill="1" applyBorder="1" applyAlignment="1">
      <alignment horizontal="center" vertical="center"/>
    </xf>
    <xf numFmtId="1" fontId="4" fillId="5" borderId="1" xfId="0" applyNumberFormat="1" applyFont="1" applyFill="1" applyBorder="1" applyAlignment="1">
      <alignment horizontal="center" vertical="center"/>
    </xf>
    <xf numFmtId="165" fontId="4" fillId="5" borderId="1" xfId="0" applyNumberFormat="1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93C175"/>
      <rgbColor rgb="00F2F2F2"/>
      <rgbColor rgb="00FFFFFF"/>
      <rgbColor rgb="00DEEAF6"/>
      <rgbColor rgb="00AAAAAA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13" Type="http://schemas.openxmlformats.org/officeDocument/2006/relationships/image" Target="../media/image13.jpeg"/><Relationship Id="rId18" Type="http://schemas.openxmlformats.org/officeDocument/2006/relationships/image" Target="../media/image18.jpeg"/><Relationship Id="rId26" Type="http://schemas.openxmlformats.org/officeDocument/2006/relationships/image" Target="../media/image26.jpeg"/><Relationship Id="rId39" Type="http://schemas.openxmlformats.org/officeDocument/2006/relationships/image" Target="../media/image39.jpeg"/><Relationship Id="rId3" Type="http://schemas.openxmlformats.org/officeDocument/2006/relationships/image" Target="../media/image3.jpeg"/><Relationship Id="rId21" Type="http://schemas.openxmlformats.org/officeDocument/2006/relationships/image" Target="../media/image21.jpeg"/><Relationship Id="rId34" Type="http://schemas.openxmlformats.org/officeDocument/2006/relationships/image" Target="../media/image34.jpeg"/><Relationship Id="rId42" Type="http://schemas.openxmlformats.org/officeDocument/2006/relationships/image" Target="../media/image42.jpeg"/><Relationship Id="rId47" Type="http://schemas.openxmlformats.org/officeDocument/2006/relationships/image" Target="../media/image47.jpeg"/><Relationship Id="rId7" Type="http://schemas.openxmlformats.org/officeDocument/2006/relationships/image" Target="../media/image7.jpeg"/><Relationship Id="rId12" Type="http://schemas.openxmlformats.org/officeDocument/2006/relationships/image" Target="../media/image12.jpeg"/><Relationship Id="rId17" Type="http://schemas.openxmlformats.org/officeDocument/2006/relationships/image" Target="../media/image17.jpeg"/><Relationship Id="rId25" Type="http://schemas.openxmlformats.org/officeDocument/2006/relationships/image" Target="../media/image25.jpeg"/><Relationship Id="rId33" Type="http://schemas.openxmlformats.org/officeDocument/2006/relationships/image" Target="../media/image33.jpeg"/><Relationship Id="rId38" Type="http://schemas.openxmlformats.org/officeDocument/2006/relationships/image" Target="../media/image38.jpeg"/><Relationship Id="rId46" Type="http://schemas.openxmlformats.org/officeDocument/2006/relationships/image" Target="../media/image46.jpeg"/><Relationship Id="rId2" Type="http://schemas.openxmlformats.org/officeDocument/2006/relationships/image" Target="../media/image2.jpeg"/><Relationship Id="rId16" Type="http://schemas.openxmlformats.org/officeDocument/2006/relationships/image" Target="../media/image16.jpeg"/><Relationship Id="rId20" Type="http://schemas.openxmlformats.org/officeDocument/2006/relationships/image" Target="../media/image20.jpeg"/><Relationship Id="rId29" Type="http://schemas.openxmlformats.org/officeDocument/2006/relationships/image" Target="../media/image29.jpeg"/><Relationship Id="rId41" Type="http://schemas.openxmlformats.org/officeDocument/2006/relationships/image" Target="../media/image41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11" Type="http://schemas.openxmlformats.org/officeDocument/2006/relationships/image" Target="../media/image11.jpeg"/><Relationship Id="rId24" Type="http://schemas.openxmlformats.org/officeDocument/2006/relationships/image" Target="../media/image24.jpeg"/><Relationship Id="rId32" Type="http://schemas.openxmlformats.org/officeDocument/2006/relationships/image" Target="../media/image32.jpeg"/><Relationship Id="rId37" Type="http://schemas.openxmlformats.org/officeDocument/2006/relationships/image" Target="../media/image37.jpeg"/><Relationship Id="rId40" Type="http://schemas.openxmlformats.org/officeDocument/2006/relationships/image" Target="../media/image40.jpeg"/><Relationship Id="rId45" Type="http://schemas.openxmlformats.org/officeDocument/2006/relationships/image" Target="../media/image45.jpeg"/><Relationship Id="rId5" Type="http://schemas.openxmlformats.org/officeDocument/2006/relationships/image" Target="../media/image5.jpeg"/><Relationship Id="rId15" Type="http://schemas.openxmlformats.org/officeDocument/2006/relationships/image" Target="../media/image15.jpeg"/><Relationship Id="rId23" Type="http://schemas.openxmlformats.org/officeDocument/2006/relationships/image" Target="../media/image23.jpeg"/><Relationship Id="rId28" Type="http://schemas.openxmlformats.org/officeDocument/2006/relationships/image" Target="../media/image28.jpeg"/><Relationship Id="rId36" Type="http://schemas.openxmlformats.org/officeDocument/2006/relationships/image" Target="../media/image36.jpeg"/><Relationship Id="rId10" Type="http://schemas.openxmlformats.org/officeDocument/2006/relationships/image" Target="../media/image10.jpeg"/><Relationship Id="rId19" Type="http://schemas.openxmlformats.org/officeDocument/2006/relationships/image" Target="../media/image19.jpeg"/><Relationship Id="rId31" Type="http://schemas.openxmlformats.org/officeDocument/2006/relationships/image" Target="../media/image31.jpeg"/><Relationship Id="rId44" Type="http://schemas.openxmlformats.org/officeDocument/2006/relationships/image" Target="../media/image44.jpeg"/><Relationship Id="rId4" Type="http://schemas.openxmlformats.org/officeDocument/2006/relationships/image" Target="../media/image4.jpeg"/><Relationship Id="rId9" Type="http://schemas.openxmlformats.org/officeDocument/2006/relationships/image" Target="../media/image9.jpeg"/><Relationship Id="rId14" Type="http://schemas.openxmlformats.org/officeDocument/2006/relationships/image" Target="../media/image14.jpeg"/><Relationship Id="rId22" Type="http://schemas.openxmlformats.org/officeDocument/2006/relationships/image" Target="../media/image22.jpeg"/><Relationship Id="rId27" Type="http://schemas.openxmlformats.org/officeDocument/2006/relationships/image" Target="../media/image27.jpeg"/><Relationship Id="rId30" Type="http://schemas.openxmlformats.org/officeDocument/2006/relationships/image" Target="../media/image30.jpeg"/><Relationship Id="rId35" Type="http://schemas.openxmlformats.org/officeDocument/2006/relationships/image" Target="../media/image35.jpeg"/><Relationship Id="rId43" Type="http://schemas.openxmlformats.org/officeDocument/2006/relationships/image" Target="../media/image43.jpeg"/><Relationship Id="rId48" Type="http://schemas.openxmlformats.org/officeDocument/2006/relationships/image" Target="../media/image48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1</xdr:row>
      <xdr:rowOff>114300</xdr:rowOff>
    </xdr:from>
    <xdr:to>
      <xdr:col>0</xdr:col>
      <xdr:colOff>1171575</xdr:colOff>
      <xdr:row>1</xdr:row>
      <xdr:rowOff>1133475</xdr:rowOff>
    </xdr:to>
    <xdr:pic>
      <xdr:nvPicPr>
        <xdr:cNvPr id="1025" name="A16979_RIAJH_100-01" descr="A16979_RIAJH_100-01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476250"/>
          <a:ext cx="952500" cy="10191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171450</xdr:colOff>
      <xdr:row>2</xdr:row>
      <xdr:rowOff>104775</xdr:rowOff>
    </xdr:from>
    <xdr:to>
      <xdr:col>0</xdr:col>
      <xdr:colOff>1114425</xdr:colOff>
      <xdr:row>2</xdr:row>
      <xdr:rowOff>1123950</xdr:rowOff>
    </xdr:to>
    <xdr:pic>
      <xdr:nvPicPr>
        <xdr:cNvPr id="1026" name="A16979_RIAJH_8NT-01" descr="A16979_RIAJH_8NT-01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71450" y="1733550"/>
          <a:ext cx="942975" cy="10191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152400</xdr:colOff>
      <xdr:row>3</xdr:row>
      <xdr:rowOff>104775</xdr:rowOff>
    </xdr:from>
    <xdr:to>
      <xdr:col>0</xdr:col>
      <xdr:colOff>1152525</xdr:colOff>
      <xdr:row>3</xdr:row>
      <xdr:rowOff>1123950</xdr:rowOff>
    </xdr:to>
    <xdr:pic>
      <xdr:nvPicPr>
        <xdr:cNvPr id="1027" name="A16979_RIAJH_900-01" descr="A16979_RIAJH_900-01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52400" y="3000375"/>
          <a:ext cx="1000125" cy="10191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142875</xdr:colOff>
      <xdr:row>4</xdr:row>
      <xdr:rowOff>85725</xdr:rowOff>
    </xdr:from>
    <xdr:to>
      <xdr:col>0</xdr:col>
      <xdr:colOff>1190625</xdr:colOff>
      <xdr:row>4</xdr:row>
      <xdr:rowOff>1143000</xdr:rowOff>
    </xdr:to>
    <xdr:pic>
      <xdr:nvPicPr>
        <xdr:cNvPr id="1028" name="A18981_RIAJH_100-01" descr="A18981_RIAJH_100-01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2875" y="4248150"/>
          <a:ext cx="1047750" cy="10572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95250</xdr:colOff>
      <xdr:row>6</xdr:row>
      <xdr:rowOff>142875</xdr:rowOff>
    </xdr:from>
    <xdr:to>
      <xdr:col>0</xdr:col>
      <xdr:colOff>1123950</xdr:colOff>
      <xdr:row>6</xdr:row>
      <xdr:rowOff>1181100</xdr:rowOff>
    </xdr:to>
    <xdr:pic>
      <xdr:nvPicPr>
        <xdr:cNvPr id="1029" name="A18981_RIAJH_900-01" descr="A18981_RIAJH_900-01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95250" y="6838950"/>
          <a:ext cx="1028700" cy="1038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133350</xdr:colOff>
      <xdr:row>5</xdr:row>
      <xdr:rowOff>123825</xdr:rowOff>
    </xdr:from>
    <xdr:to>
      <xdr:col>0</xdr:col>
      <xdr:colOff>1162050</xdr:colOff>
      <xdr:row>5</xdr:row>
      <xdr:rowOff>1162050</xdr:rowOff>
    </xdr:to>
    <xdr:pic>
      <xdr:nvPicPr>
        <xdr:cNvPr id="1030" name="A18981_RIAJH_81E-01" descr="A18981_RIAJH_81E-01"/>
        <xdr:cNvPicPr>
          <a:picLocks noChangeAspect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33350" y="5553075"/>
          <a:ext cx="1028700" cy="1038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152400</xdr:colOff>
      <xdr:row>10</xdr:row>
      <xdr:rowOff>66675</xdr:rowOff>
    </xdr:from>
    <xdr:to>
      <xdr:col>0</xdr:col>
      <xdr:colOff>1152525</xdr:colOff>
      <xdr:row>10</xdr:row>
      <xdr:rowOff>1238250</xdr:rowOff>
    </xdr:to>
    <xdr:pic>
      <xdr:nvPicPr>
        <xdr:cNvPr id="1031" name="A03848_RPATI_100-01" descr="A03848_RPATI_100-01"/>
        <xdr:cNvPicPr>
          <a:picLocks noChangeAspect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152400" y="9172575"/>
          <a:ext cx="1000125" cy="11715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219075</xdr:colOff>
      <xdr:row>12</xdr:row>
      <xdr:rowOff>57150</xdr:rowOff>
    </xdr:from>
    <xdr:to>
      <xdr:col>0</xdr:col>
      <xdr:colOff>1190625</xdr:colOff>
      <xdr:row>12</xdr:row>
      <xdr:rowOff>1190625</xdr:rowOff>
    </xdr:to>
    <xdr:pic>
      <xdr:nvPicPr>
        <xdr:cNvPr id="1032" name="A03848_RPATI_900-01" descr="A03848_RPATI_900-01"/>
        <xdr:cNvPicPr>
          <a:picLocks noChangeAspect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219075" y="11696700"/>
          <a:ext cx="971550" cy="11334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190500</xdr:colOff>
      <xdr:row>11</xdr:row>
      <xdr:rowOff>85725</xdr:rowOff>
    </xdr:from>
    <xdr:to>
      <xdr:col>0</xdr:col>
      <xdr:colOff>1143000</xdr:colOff>
      <xdr:row>11</xdr:row>
      <xdr:rowOff>1209675</xdr:rowOff>
    </xdr:to>
    <xdr:pic>
      <xdr:nvPicPr>
        <xdr:cNvPr id="1033" name="A03848_RPATI_81E-01" descr="A03848_RPATI_81E-01"/>
        <xdr:cNvPicPr>
          <a:picLocks noChangeAspect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190500" y="10458450"/>
          <a:ext cx="952500" cy="11239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104775</xdr:colOff>
      <xdr:row>13</xdr:row>
      <xdr:rowOff>95250</xdr:rowOff>
    </xdr:from>
    <xdr:to>
      <xdr:col>0</xdr:col>
      <xdr:colOff>1162050</xdr:colOff>
      <xdr:row>13</xdr:row>
      <xdr:rowOff>1143000</xdr:rowOff>
    </xdr:to>
    <xdr:pic>
      <xdr:nvPicPr>
        <xdr:cNvPr id="1034" name="A09753_RPATI_7DA-01" descr="A09753_RPATI_7DA-01"/>
        <xdr:cNvPicPr>
          <a:picLocks noChangeAspect="1"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104775" y="13001625"/>
          <a:ext cx="105727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142875</xdr:colOff>
      <xdr:row>14</xdr:row>
      <xdr:rowOff>66675</xdr:rowOff>
    </xdr:from>
    <xdr:to>
      <xdr:col>0</xdr:col>
      <xdr:colOff>1181100</xdr:colOff>
      <xdr:row>14</xdr:row>
      <xdr:rowOff>1181100</xdr:rowOff>
    </xdr:to>
    <xdr:pic>
      <xdr:nvPicPr>
        <xdr:cNvPr id="1035" name="A09753_RPATI_8NT-01" descr="A09753_RPATI_8NT-01"/>
        <xdr:cNvPicPr>
          <a:picLocks noChangeAspect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142875" y="14239875"/>
          <a:ext cx="1038225" cy="11144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123825</xdr:colOff>
      <xdr:row>15</xdr:row>
      <xdr:rowOff>85725</xdr:rowOff>
    </xdr:from>
    <xdr:to>
      <xdr:col>0</xdr:col>
      <xdr:colOff>1066800</xdr:colOff>
      <xdr:row>15</xdr:row>
      <xdr:rowOff>1152525</xdr:rowOff>
    </xdr:to>
    <xdr:pic>
      <xdr:nvPicPr>
        <xdr:cNvPr id="1036" name="A11184_RPATI_5IX-01" descr="A11184_RPATI_5IX-01"/>
        <xdr:cNvPicPr>
          <a:picLocks noChangeAspect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123825" y="15525750"/>
          <a:ext cx="942975" cy="10668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133350</xdr:colOff>
      <xdr:row>16</xdr:row>
      <xdr:rowOff>66675</xdr:rowOff>
    </xdr:from>
    <xdr:to>
      <xdr:col>0</xdr:col>
      <xdr:colOff>1095375</xdr:colOff>
      <xdr:row>16</xdr:row>
      <xdr:rowOff>1152525</xdr:rowOff>
    </xdr:to>
    <xdr:pic>
      <xdr:nvPicPr>
        <xdr:cNvPr id="1037" name="A11184_RPATI_7DA-01" descr="A11184_RPATI_7DA-01"/>
        <xdr:cNvPicPr>
          <a:picLocks noChangeAspect="1"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133350" y="16773525"/>
          <a:ext cx="962025" cy="10858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200025</xdr:colOff>
      <xdr:row>17</xdr:row>
      <xdr:rowOff>95250</xdr:rowOff>
    </xdr:from>
    <xdr:to>
      <xdr:col>0</xdr:col>
      <xdr:colOff>1219200</xdr:colOff>
      <xdr:row>17</xdr:row>
      <xdr:rowOff>1181100</xdr:rowOff>
    </xdr:to>
    <xdr:pic>
      <xdr:nvPicPr>
        <xdr:cNvPr id="1038" name="A12248_RPATI_100-01" descr="A12248_RPATI_100-01"/>
        <xdr:cNvPicPr>
          <a:picLocks noChangeAspect="1"/>
        </xdr:cNvPicPr>
      </xdr:nvPicPr>
      <xdr:blipFill>
        <a:blip xmlns:r="http://schemas.openxmlformats.org/officeDocument/2006/relationships" r:embed="rId14" cstate="print"/>
        <a:srcRect t="15662" b="16866"/>
        <a:stretch>
          <a:fillRect/>
        </a:stretch>
      </xdr:blipFill>
      <xdr:spPr bwMode="auto">
        <a:xfrm>
          <a:off x="200025" y="18068925"/>
          <a:ext cx="1019175" cy="10858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200025</xdr:colOff>
      <xdr:row>18</xdr:row>
      <xdr:rowOff>85725</xdr:rowOff>
    </xdr:from>
    <xdr:to>
      <xdr:col>0</xdr:col>
      <xdr:colOff>1219200</xdr:colOff>
      <xdr:row>18</xdr:row>
      <xdr:rowOff>1181100</xdr:rowOff>
    </xdr:to>
    <xdr:pic>
      <xdr:nvPicPr>
        <xdr:cNvPr id="1039" name="A12248_RPATI_81E-01" descr="A12248_RPATI_81E-01"/>
        <xdr:cNvPicPr>
          <a:picLocks noChangeAspect="1"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>
          <a:off x="200025" y="19326225"/>
          <a:ext cx="1019175" cy="10953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190500</xdr:colOff>
      <xdr:row>19</xdr:row>
      <xdr:rowOff>85725</xdr:rowOff>
    </xdr:from>
    <xdr:to>
      <xdr:col>0</xdr:col>
      <xdr:colOff>1200150</xdr:colOff>
      <xdr:row>19</xdr:row>
      <xdr:rowOff>1171575</xdr:rowOff>
    </xdr:to>
    <xdr:pic>
      <xdr:nvPicPr>
        <xdr:cNvPr id="1040" name="A12248_RPATI_8NT-01" descr="A12248_RPATI_8NT-01"/>
        <xdr:cNvPicPr>
          <a:picLocks noChangeAspect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190500" y="20593050"/>
          <a:ext cx="1009650" cy="10858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180975</xdr:colOff>
      <xdr:row>20</xdr:row>
      <xdr:rowOff>104775</xdr:rowOff>
    </xdr:from>
    <xdr:to>
      <xdr:col>0</xdr:col>
      <xdr:colOff>1171575</xdr:colOff>
      <xdr:row>20</xdr:row>
      <xdr:rowOff>1171575</xdr:rowOff>
    </xdr:to>
    <xdr:pic>
      <xdr:nvPicPr>
        <xdr:cNvPr id="1041" name="A12248_RPATI_9XX-01" descr="A12248_RPATI_9XX-01"/>
        <xdr:cNvPicPr>
          <a:picLocks noChangeAspect="1"/>
        </xdr:cNvPicPr>
      </xdr:nvPicPr>
      <xdr:blipFill>
        <a:blip xmlns:r="http://schemas.openxmlformats.org/officeDocument/2006/relationships" r:embed="rId17" cstate="print"/>
        <a:srcRect/>
        <a:stretch>
          <a:fillRect/>
        </a:stretch>
      </xdr:blipFill>
      <xdr:spPr bwMode="auto">
        <a:xfrm>
          <a:off x="180975" y="21878925"/>
          <a:ext cx="990600" cy="10668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171450</xdr:colOff>
      <xdr:row>21</xdr:row>
      <xdr:rowOff>66675</xdr:rowOff>
    </xdr:from>
    <xdr:to>
      <xdr:col>0</xdr:col>
      <xdr:colOff>1171575</xdr:colOff>
      <xdr:row>21</xdr:row>
      <xdr:rowOff>1219200</xdr:rowOff>
    </xdr:to>
    <xdr:pic>
      <xdr:nvPicPr>
        <xdr:cNvPr id="1042" name="A16861_RPATI_100-01" descr="A16861_RPATI_100-01"/>
        <xdr:cNvPicPr>
          <a:picLocks noChangeAspect="1"/>
        </xdr:cNvPicPr>
      </xdr:nvPicPr>
      <xdr:blipFill>
        <a:blip xmlns:r="http://schemas.openxmlformats.org/officeDocument/2006/relationships" r:embed="rId18" cstate="print"/>
        <a:srcRect/>
        <a:stretch>
          <a:fillRect/>
        </a:stretch>
      </xdr:blipFill>
      <xdr:spPr bwMode="auto">
        <a:xfrm>
          <a:off x="171450" y="23107650"/>
          <a:ext cx="1000125" cy="11525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190500</xdr:colOff>
      <xdr:row>24</xdr:row>
      <xdr:rowOff>95250</xdr:rowOff>
    </xdr:from>
    <xdr:to>
      <xdr:col>0</xdr:col>
      <xdr:colOff>1171575</xdr:colOff>
      <xdr:row>24</xdr:row>
      <xdr:rowOff>1123950</xdr:rowOff>
    </xdr:to>
    <xdr:pic>
      <xdr:nvPicPr>
        <xdr:cNvPr id="1043" name="A16861_RPATI_900-01" descr="A16861_RPATI_900-01"/>
        <xdr:cNvPicPr>
          <a:picLocks noChangeAspect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190500" y="26936700"/>
          <a:ext cx="981075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161925</xdr:colOff>
      <xdr:row>22</xdr:row>
      <xdr:rowOff>104775</xdr:rowOff>
    </xdr:from>
    <xdr:to>
      <xdr:col>0</xdr:col>
      <xdr:colOff>1181100</xdr:colOff>
      <xdr:row>22</xdr:row>
      <xdr:rowOff>1209675</xdr:rowOff>
    </xdr:to>
    <xdr:pic>
      <xdr:nvPicPr>
        <xdr:cNvPr id="1044" name="A16861_RPATI_81E-01" descr="A16861_RPATI_81E-01"/>
        <xdr:cNvPicPr>
          <a:picLocks noChangeAspect="1"/>
        </xdr:cNvPicPr>
      </xdr:nvPicPr>
      <xdr:blipFill>
        <a:blip xmlns:r="http://schemas.openxmlformats.org/officeDocument/2006/relationships" r:embed="rId20" cstate="print"/>
        <a:srcRect/>
        <a:stretch>
          <a:fillRect/>
        </a:stretch>
      </xdr:blipFill>
      <xdr:spPr bwMode="auto">
        <a:xfrm>
          <a:off x="161925" y="24412575"/>
          <a:ext cx="1019175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152400</xdr:colOff>
      <xdr:row>23</xdr:row>
      <xdr:rowOff>104775</xdr:rowOff>
    </xdr:from>
    <xdr:to>
      <xdr:col>0</xdr:col>
      <xdr:colOff>1162050</xdr:colOff>
      <xdr:row>23</xdr:row>
      <xdr:rowOff>1171575</xdr:rowOff>
    </xdr:to>
    <xdr:pic>
      <xdr:nvPicPr>
        <xdr:cNvPr id="1045" name="A16861_RPATI_8NT-01" descr="A16861_RPATI_8NT-01"/>
        <xdr:cNvPicPr>
          <a:picLocks noChangeAspect="1"/>
        </xdr:cNvPicPr>
      </xdr:nvPicPr>
      <xdr:blipFill>
        <a:blip xmlns:r="http://schemas.openxmlformats.org/officeDocument/2006/relationships" r:embed="rId21" cstate="print"/>
        <a:srcRect/>
        <a:stretch>
          <a:fillRect/>
        </a:stretch>
      </xdr:blipFill>
      <xdr:spPr bwMode="auto">
        <a:xfrm>
          <a:off x="152400" y="25679400"/>
          <a:ext cx="1009650" cy="10668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133350</xdr:colOff>
      <xdr:row>25</xdr:row>
      <xdr:rowOff>76200</xdr:rowOff>
    </xdr:from>
    <xdr:to>
      <xdr:col>0</xdr:col>
      <xdr:colOff>1171575</xdr:colOff>
      <xdr:row>25</xdr:row>
      <xdr:rowOff>1181100</xdr:rowOff>
    </xdr:to>
    <xdr:pic>
      <xdr:nvPicPr>
        <xdr:cNvPr id="1046" name="A18996_RPATI_100-01" descr="A18996_RPATI_100-01"/>
        <xdr:cNvPicPr>
          <a:picLocks noChangeAspect="1"/>
        </xdr:cNvPicPr>
      </xdr:nvPicPr>
      <xdr:blipFill>
        <a:blip xmlns:r="http://schemas.openxmlformats.org/officeDocument/2006/relationships" r:embed="rId22" cstate="print"/>
        <a:srcRect/>
        <a:stretch>
          <a:fillRect/>
        </a:stretch>
      </xdr:blipFill>
      <xdr:spPr bwMode="auto">
        <a:xfrm>
          <a:off x="133350" y="28184475"/>
          <a:ext cx="1038225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142875</xdr:colOff>
      <xdr:row>27</xdr:row>
      <xdr:rowOff>57150</xdr:rowOff>
    </xdr:from>
    <xdr:to>
      <xdr:col>0</xdr:col>
      <xdr:colOff>1200150</xdr:colOff>
      <xdr:row>27</xdr:row>
      <xdr:rowOff>1181100</xdr:rowOff>
    </xdr:to>
    <xdr:pic>
      <xdr:nvPicPr>
        <xdr:cNvPr id="1047" name="A18996_RPATI_900-01" descr="A18996_RPATI_900-01"/>
        <xdr:cNvPicPr>
          <a:picLocks noChangeAspect="1"/>
        </xdr:cNvPicPr>
      </xdr:nvPicPr>
      <xdr:blipFill>
        <a:blip xmlns:r="http://schemas.openxmlformats.org/officeDocument/2006/relationships" r:embed="rId23" cstate="print"/>
        <a:srcRect/>
        <a:stretch>
          <a:fillRect/>
        </a:stretch>
      </xdr:blipFill>
      <xdr:spPr bwMode="auto">
        <a:xfrm>
          <a:off x="142875" y="30699075"/>
          <a:ext cx="1057275" cy="11239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123825</xdr:colOff>
      <xdr:row>26</xdr:row>
      <xdr:rowOff>57150</xdr:rowOff>
    </xdr:from>
    <xdr:to>
      <xdr:col>0</xdr:col>
      <xdr:colOff>1219200</xdr:colOff>
      <xdr:row>26</xdr:row>
      <xdr:rowOff>1209675</xdr:rowOff>
    </xdr:to>
    <xdr:pic>
      <xdr:nvPicPr>
        <xdr:cNvPr id="1048" name="A18996_RPATI_81E-01" descr="A18996_RPATI_81E-01"/>
        <xdr:cNvPicPr>
          <a:picLocks noChangeAspect="1"/>
        </xdr:cNvPicPr>
      </xdr:nvPicPr>
      <xdr:blipFill>
        <a:blip xmlns:r="http://schemas.openxmlformats.org/officeDocument/2006/relationships" r:embed="rId24" cstate="print"/>
        <a:srcRect/>
        <a:stretch>
          <a:fillRect/>
        </a:stretch>
      </xdr:blipFill>
      <xdr:spPr bwMode="auto">
        <a:xfrm>
          <a:off x="123825" y="29432250"/>
          <a:ext cx="1095375" cy="11525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180975</xdr:colOff>
      <xdr:row>28</xdr:row>
      <xdr:rowOff>66675</xdr:rowOff>
    </xdr:from>
    <xdr:to>
      <xdr:col>0</xdr:col>
      <xdr:colOff>1181100</xdr:colOff>
      <xdr:row>28</xdr:row>
      <xdr:rowOff>1143000</xdr:rowOff>
    </xdr:to>
    <xdr:pic>
      <xdr:nvPicPr>
        <xdr:cNvPr id="1049" name="A18997_RPATI_100-01" descr="A18997_RPATI_100-01"/>
        <xdr:cNvPicPr>
          <a:picLocks noChangeAspect="1"/>
        </xdr:cNvPicPr>
      </xdr:nvPicPr>
      <xdr:blipFill>
        <a:blip xmlns:r="http://schemas.openxmlformats.org/officeDocument/2006/relationships" r:embed="rId25" cstate="print"/>
        <a:srcRect/>
        <a:stretch>
          <a:fillRect/>
        </a:stretch>
      </xdr:blipFill>
      <xdr:spPr bwMode="auto">
        <a:xfrm>
          <a:off x="180975" y="31975425"/>
          <a:ext cx="1000125" cy="10763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209550</xdr:colOff>
      <xdr:row>30</xdr:row>
      <xdr:rowOff>57150</xdr:rowOff>
    </xdr:from>
    <xdr:to>
      <xdr:col>0</xdr:col>
      <xdr:colOff>1162050</xdr:colOff>
      <xdr:row>30</xdr:row>
      <xdr:rowOff>1219200</xdr:rowOff>
    </xdr:to>
    <xdr:pic>
      <xdr:nvPicPr>
        <xdr:cNvPr id="1050" name="A18997_RPATI_900-01" descr="A18997_RPATI_900-01"/>
        <xdr:cNvPicPr>
          <a:picLocks noChangeAspect="1"/>
        </xdr:cNvPicPr>
      </xdr:nvPicPr>
      <xdr:blipFill>
        <a:blip xmlns:r="http://schemas.openxmlformats.org/officeDocument/2006/relationships" r:embed="rId26" cstate="print"/>
        <a:srcRect t="7632" b="16031"/>
        <a:stretch>
          <a:fillRect/>
        </a:stretch>
      </xdr:blipFill>
      <xdr:spPr bwMode="auto">
        <a:xfrm>
          <a:off x="209550" y="34499550"/>
          <a:ext cx="952500" cy="11620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180975</xdr:colOff>
      <xdr:row>29</xdr:row>
      <xdr:rowOff>123825</xdr:rowOff>
    </xdr:from>
    <xdr:to>
      <xdr:col>0</xdr:col>
      <xdr:colOff>1181100</xdr:colOff>
      <xdr:row>29</xdr:row>
      <xdr:rowOff>1200150</xdr:rowOff>
    </xdr:to>
    <xdr:pic>
      <xdr:nvPicPr>
        <xdr:cNvPr id="1051" name="A18997_RPATI_81E-01" descr="A18997_RPATI_81E-01"/>
        <xdr:cNvPicPr>
          <a:picLocks noChangeAspect="1"/>
        </xdr:cNvPicPr>
      </xdr:nvPicPr>
      <xdr:blipFill>
        <a:blip xmlns:r="http://schemas.openxmlformats.org/officeDocument/2006/relationships" r:embed="rId27" cstate="print"/>
        <a:srcRect/>
        <a:stretch>
          <a:fillRect/>
        </a:stretch>
      </xdr:blipFill>
      <xdr:spPr bwMode="auto">
        <a:xfrm>
          <a:off x="180975" y="33299400"/>
          <a:ext cx="1000125" cy="10763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152400</xdr:colOff>
      <xdr:row>31</xdr:row>
      <xdr:rowOff>76200</xdr:rowOff>
    </xdr:from>
    <xdr:to>
      <xdr:col>0</xdr:col>
      <xdr:colOff>1181100</xdr:colOff>
      <xdr:row>31</xdr:row>
      <xdr:rowOff>1181100</xdr:rowOff>
    </xdr:to>
    <xdr:pic>
      <xdr:nvPicPr>
        <xdr:cNvPr id="1052" name="A19698_RHQBE_100-01" descr="A19698_RHQBE_100-01"/>
        <xdr:cNvPicPr>
          <a:picLocks noChangeAspect="1"/>
        </xdr:cNvPicPr>
      </xdr:nvPicPr>
      <xdr:blipFill>
        <a:blip xmlns:r="http://schemas.openxmlformats.org/officeDocument/2006/relationships" r:embed="rId28" cstate="print"/>
        <a:srcRect/>
        <a:stretch>
          <a:fillRect/>
        </a:stretch>
      </xdr:blipFill>
      <xdr:spPr bwMode="auto">
        <a:xfrm>
          <a:off x="152400" y="35785425"/>
          <a:ext cx="102870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114300</xdr:colOff>
      <xdr:row>34</xdr:row>
      <xdr:rowOff>95250</xdr:rowOff>
    </xdr:from>
    <xdr:to>
      <xdr:col>0</xdr:col>
      <xdr:colOff>1209675</xdr:colOff>
      <xdr:row>34</xdr:row>
      <xdr:rowOff>1200150</xdr:rowOff>
    </xdr:to>
    <xdr:pic>
      <xdr:nvPicPr>
        <xdr:cNvPr id="1053" name="A19698_RHQBE_900-01" descr="A19698_RHQBE_900-01"/>
        <xdr:cNvPicPr>
          <a:picLocks noChangeAspect="1"/>
        </xdr:cNvPicPr>
      </xdr:nvPicPr>
      <xdr:blipFill>
        <a:blip xmlns:r="http://schemas.openxmlformats.org/officeDocument/2006/relationships" r:embed="rId29" cstate="print"/>
        <a:srcRect/>
        <a:stretch>
          <a:fillRect/>
        </a:stretch>
      </xdr:blipFill>
      <xdr:spPr bwMode="auto">
        <a:xfrm>
          <a:off x="114300" y="39604950"/>
          <a:ext cx="1095375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104775</xdr:colOff>
      <xdr:row>32</xdr:row>
      <xdr:rowOff>57150</xdr:rowOff>
    </xdr:from>
    <xdr:to>
      <xdr:col>0</xdr:col>
      <xdr:colOff>1228725</xdr:colOff>
      <xdr:row>32</xdr:row>
      <xdr:rowOff>1190625</xdr:rowOff>
    </xdr:to>
    <xdr:pic>
      <xdr:nvPicPr>
        <xdr:cNvPr id="1054" name="A19698_RHQBE_7DA-01" descr="A19698_RHQBE_7DA-01"/>
        <xdr:cNvPicPr>
          <a:picLocks noChangeAspect="1"/>
        </xdr:cNvPicPr>
      </xdr:nvPicPr>
      <xdr:blipFill>
        <a:blip xmlns:r="http://schemas.openxmlformats.org/officeDocument/2006/relationships" r:embed="rId30" cstate="print"/>
        <a:srcRect/>
        <a:stretch>
          <a:fillRect/>
        </a:stretch>
      </xdr:blipFill>
      <xdr:spPr bwMode="auto">
        <a:xfrm>
          <a:off x="104775" y="37033200"/>
          <a:ext cx="1123950" cy="11334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123825</xdr:colOff>
      <xdr:row>33</xdr:row>
      <xdr:rowOff>47625</xdr:rowOff>
    </xdr:from>
    <xdr:to>
      <xdr:col>0</xdr:col>
      <xdr:colOff>1266825</xdr:colOff>
      <xdr:row>33</xdr:row>
      <xdr:rowOff>1200150</xdr:rowOff>
    </xdr:to>
    <xdr:pic>
      <xdr:nvPicPr>
        <xdr:cNvPr id="1055" name="A19698_RHQBE_81E-01" descr="A19698_RHQBE_81E-01"/>
        <xdr:cNvPicPr>
          <a:picLocks noChangeAspect="1"/>
        </xdr:cNvPicPr>
      </xdr:nvPicPr>
      <xdr:blipFill>
        <a:blip xmlns:r="http://schemas.openxmlformats.org/officeDocument/2006/relationships" r:embed="rId31" cstate="print"/>
        <a:srcRect/>
        <a:stretch>
          <a:fillRect/>
        </a:stretch>
      </xdr:blipFill>
      <xdr:spPr bwMode="auto">
        <a:xfrm>
          <a:off x="123825" y="38290500"/>
          <a:ext cx="1143000" cy="11525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161925</xdr:colOff>
      <xdr:row>37</xdr:row>
      <xdr:rowOff>76200</xdr:rowOff>
    </xdr:from>
    <xdr:to>
      <xdr:col>0</xdr:col>
      <xdr:colOff>1152525</xdr:colOff>
      <xdr:row>37</xdr:row>
      <xdr:rowOff>1181100</xdr:rowOff>
    </xdr:to>
    <xdr:pic>
      <xdr:nvPicPr>
        <xdr:cNvPr id="1056" name="A19699_RHQBF_900-01" descr="A19699_RHQBF_900-01"/>
        <xdr:cNvPicPr>
          <a:picLocks noChangeAspect="1"/>
        </xdr:cNvPicPr>
      </xdr:nvPicPr>
      <xdr:blipFill>
        <a:blip xmlns:r="http://schemas.openxmlformats.org/officeDocument/2006/relationships" r:embed="rId32" cstate="print"/>
        <a:srcRect/>
        <a:stretch>
          <a:fillRect/>
        </a:stretch>
      </xdr:blipFill>
      <xdr:spPr bwMode="auto">
        <a:xfrm>
          <a:off x="161925" y="43386375"/>
          <a:ext cx="99060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161925</xdr:colOff>
      <xdr:row>35</xdr:row>
      <xdr:rowOff>85725</xdr:rowOff>
    </xdr:from>
    <xdr:to>
      <xdr:col>0</xdr:col>
      <xdr:colOff>1171575</xdr:colOff>
      <xdr:row>35</xdr:row>
      <xdr:rowOff>1209675</xdr:rowOff>
    </xdr:to>
    <xdr:pic>
      <xdr:nvPicPr>
        <xdr:cNvPr id="1057" name="A19699_RHQBF_7DA-01" descr="A19699_RHQBF_7DA-01"/>
        <xdr:cNvPicPr>
          <a:picLocks noChangeAspect="1"/>
        </xdr:cNvPicPr>
      </xdr:nvPicPr>
      <xdr:blipFill>
        <a:blip xmlns:r="http://schemas.openxmlformats.org/officeDocument/2006/relationships" r:embed="rId33" cstate="print"/>
        <a:srcRect/>
        <a:stretch>
          <a:fillRect/>
        </a:stretch>
      </xdr:blipFill>
      <xdr:spPr bwMode="auto">
        <a:xfrm>
          <a:off x="161925" y="40862250"/>
          <a:ext cx="1009650" cy="11239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152400</xdr:colOff>
      <xdr:row>36</xdr:row>
      <xdr:rowOff>85725</xdr:rowOff>
    </xdr:from>
    <xdr:to>
      <xdr:col>0</xdr:col>
      <xdr:colOff>1152525</xdr:colOff>
      <xdr:row>36</xdr:row>
      <xdr:rowOff>1190625</xdr:rowOff>
    </xdr:to>
    <xdr:pic>
      <xdr:nvPicPr>
        <xdr:cNvPr id="1058" name="A19699_RHQBF_81E-01" descr="A19699_RHQBF_81E-01"/>
        <xdr:cNvPicPr>
          <a:picLocks noChangeAspect="1"/>
        </xdr:cNvPicPr>
      </xdr:nvPicPr>
      <xdr:blipFill>
        <a:blip xmlns:r="http://schemas.openxmlformats.org/officeDocument/2006/relationships" r:embed="rId34" cstate="print"/>
        <a:srcRect/>
        <a:stretch>
          <a:fillRect/>
        </a:stretch>
      </xdr:blipFill>
      <xdr:spPr bwMode="auto">
        <a:xfrm>
          <a:off x="152400" y="42129075"/>
          <a:ext cx="1000125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161925</xdr:colOff>
      <xdr:row>38</xdr:row>
      <xdr:rowOff>47625</xdr:rowOff>
    </xdr:from>
    <xdr:to>
      <xdr:col>0</xdr:col>
      <xdr:colOff>1190625</xdr:colOff>
      <xdr:row>38</xdr:row>
      <xdr:rowOff>1200150</xdr:rowOff>
    </xdr:to>
    <xdr:pic>
      <xdr:nvPicPr>
        <xdr:cNvPr id="1059" name="A19700_RHQBG_100-01" descr="A19700_RHQBG_100-01"/>
        <xdr:cNvPicPr>
          <a:picLocks noChangeAspect="1"/>
        </xdr:cNvPicPr>
      </xdr:nvPicPr>
      <xdr:blipFill>
        <a:blip xmlns:r="http://schemas.openxmlformats.org/officeDocument/2006/relationships" r:embed="rId35" cstate="print"/>
        <a:srcRect/>
        <a:stretch>
          <a:fillRect/>
        </a:stretch>
      </xdr:blipFill>
      <xdr:spPr bwMode="auto">
        <a:xfrm>
          <a:off x="161925" y="44624625"/>
          <a:ext cx="1028700" cy="11525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180975</xdr:colOff>
      <xdr:row>40</xdr:row>
      <xdr:rowOff>66675</xdr:rowOff>
    </xdr:from>
    <xdr:to>
      <xdr:col>0</xdr:col>
      <xdr:colOff>1181100</xdr:colOff>
      <xdr:row>40</xdr:row>
      <xdr:rowOff>1181100</xdr:rowOff>
    </xdr:to>
    <xdr:pic>
      <xdr:nvPicPr>
        <xdr:cNvPr id="1060" name="A19700_RHQBG_900-01" descr="A19700_RHQBG_900-01"/>
        <xdr:cNvPicPr>
          <a:picLocks noChangeAspect="1"/>
        </xdr:cNvPicPr>
      </xdr:nvPicPr>
      <xdr:blipFill>
        <a:blip xmlns:r="http://schemas.openxmlformats.org/officeDocument/2006/relationships" r:embed="rId36" cstate="print"/>
        <a:srcRect/>
        <a:stretch>
          <a:fillRect/>
        </a:stretch>
      </xdr:blipFill>
      <xdr:spPr bwMode="auto">
        <a:xfrm>
          <a:off x="180975" y="47177325"/>
          <a:ext cx="1000125" cy="11144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152400</xdr:colOff>
      <xdr:row>39</xdr:row>
      <xdr:rowOff>38100</xdr:rowOff>
    </xdr:from>
    <xdr:to>
      <xdr:col>0</xdr:col>
      <xdr:colOff>1181100</xdr:colOff>
      <xdr:row>39</xdr:row>
      <xdr:rowOff>1181100</xdr:rowOff>
    </xdr:to>
    <xdr:pic>
      <xdr:nvPicPr>
        <xdr:cNvPr id="1061" name="A19700_RHQBG_81E-01" descr="A19700_RHQBG_81E-01"/>
        <xdr:cNvPicPr>
          <a:picLocks noChangeAspect="1"/>
        </xdr:cNvPicPr>
      </xdr:nvPicPr>
      <xdr:blipFill>
        <a:blip xmlns:r="http://schemas.openxmlformats.org/officeDocument/2006/relationships" r:embed="rId37" cstate="print"/>
        <a:srcRect/>
        <a:stretch>
          <a:fillRect/>
        </a:stretch>
      </xdr:blipFill>
      <xdr:spPr bwMode="auto">
        <a:xfrm>
          <a:off x="152400" y="45881925"/>
          <a:ext cx="1028700" cy="11430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152400</xdr:colOff>
      <xdr:row>41</xdr:row>
      <xdr:rowOff>76200</xdr:rowOff>
    </xdr:from>
    <xdr:to>
      <xdr:col>0</xdr:col>
      <xdr:colOff>1171575</xdr:colOff>
      <xdr:row>41</xdr:row>
      <xdr:rowOff>1171575</xdr:rowOff>
    </xdr:to>
    <xdr:pic>
      <xdr:nvPicPr>
        <xdr:cNvPr id="1062" name="A19701_RHQBH_100-01" descr="A19701_RHQBH_100-01"/>
        <xdr:cNvPicPr>
          <a:picLocks noChangeAspect="1"/>
        </xdr:cNvPicPr>
      </xdr:nvPicPr>
      <xdr:blipFill>
        <a:blip xmlns:r="http://schemas.openxmlformats.org/officeDocument/2006/relationships" r:embed="rId38" cstate="print"/>
        <a:srcRect/>
        <a:stretch>
          <a:fillRect/>
        </a:stretch>
      </xdr:blipFill>
      <xdr:spPr bwMode="auto">
        <a:xfrm>
          <a:off x="152400" y="48453675"/>
          <a:ext cx="1019175" cy="10953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180975</xdr:colOff>
      <xdr:row>44</xdr:row>
      <xdr:rowOff>76200</xdr:rowOff>
    </xdr:from>
    <xdr:to>
      <xdr:col>0</xdr:col>
      <xdr:colOff>1171575</xdr:colOff>
      <xdr:row>44</xdr:row>
      <xdr:rowOff>1152525</xdr:rowOff>
    </xdr:to>
    <xdr:pic>
      <xdr:nvPicPr>
        <xdr:cNvPr id="1063" name="A19701_RHQBH_900-01" descr="A19701_RHQBH_900-01"/>
        <xdr:cNvPicPr>
          <a:picLocks noChangeAspect="1"/>
        </xdr:cNvPicPr>
      </xdr:nvPicPr>
      <xdr:blipFill>
        <a:blip xmlns:r="http://schemas.openxmlformats.org/officeDocument/2006/relationships" r:embed="rId39" cstate="print"/>
        <a:srcRect/>
        <a:stretch>
          <a:fillRect/>
        </a:stretch>
      </xdr:blipFill>
      <xdr:spPr bwMode="auto">
        <a:xfrm>
          <a:off x="180975" y="52254150"/>
          <a:ext cx="990600" cy="10763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171450</xdr:colOff>
      <xdr:row>42</xdr:row>
      <xdr:rowOff>76200</xdr:rowOff>
    </xdr:from>
    <xdr:to>
      <xdr:col>0</xdr:col>
      <xdr:colOff>1181100</xdr:colOff>
      <xdr:row>42</xdr:row>
      <xdr:rowOff>1171575</xdr:rowOff>
    </xdr:to>
    <xdr:pic>
      <xdr:nvPicPr>
        <xdr:cNvPr id="1064" name="A19701_RHQBH_81E-01" descr="A19701_RHQBH_81E-01"/>
        <xdr:cNvPicPr>
          <a:picLocks noChangeAspect="1"/>
        </xdr:cNvPicPr>
      </xdr:nvPicPr>
      <xdr:blipFill>
        <a:blip xmlns:r="http://schemas.openxmlformats.org/officeDocument/2006/relationships" r:embed="rId40" cstate="print"/>
        <a:srcRect/>
        <a:stretch>
          <a:fillRect/>
        </a:stretch>
      </xdr:blipFill>
      <xdr:spPr bwMode="auto">
        <a:xfrm>
          <a:off x="171450" y="49720500"/>
          <a:ext cx="1009650" cy="10953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142875</xdr:colOff>
      <xdr:row>43</xdr:row>
      <xdr:rowOff>57150</xdr:rowOff>
    </xdr:from>
    <xdr:to>
      <xdr:col>0</xdr:col>
      <xdr:colOff>1181100</xdr:colOff>
      <xdr:row>43</xdr:row>
      <xdr:rowOff>1171575</xdr:rowOff>
    </xdr:to>
    <xdr:pic>
      <xdr:nvPicPr>
        <xdr:cNvPr id="1065" name="A19701_RHQBH_8NT-01" descr="A19701_RHQBH_8NT-01"/>
        <xdr:cNvPicPr>
          <a:picLocks noChangeAspect="1"/>
        </xdr:cNvPicPr>
      </xdr:nvPicPr>
      <xdr:blipFill>
        <a:blip xmlns:r="http://schemas.openxmlformats.org/officeDocument/2006/relationships" r:embed="rId41" cstate="print"/>
        <a:srcRect/>
        <a:stretch>
          <a:fillRect/>
        </a:stretch>
      </xdr:blipFill>
      <xdr:spPr bwMode="auto">
        <a:xfrm>
          <a:off x="142875" y="50968275"/>
          <a:ext cx="1038225" cy="11144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152400</xdr:colOff>
      <xdr:row>45</xdr:row>
      <xdr:rowOff>66675</xdr:rowOff>
    </xdr:from>
    <xdr:to>
      <xdr:col>0</xdr:col>
      <xdr:colOff>1181100</xdr:colOff>
      <xdr:row>45</xdr:row>
      <xdr:rowOff>1181100</xdr:rowOff>
    </xdr:to>
    <xdr:pic>
      <xdr:nvPicPr>
        <xdr:cNvPr id="1066" name="A19713_RDBEN_5IX-01" descr="A19713_RDBEN_5IX-01"/>
        <xdr:cNvPicPr>
          <a:picLocks noChangeAspect="1"/>
        </xdr:cNvPicPr>
      </xdr:nvPicPr>
      <xdr:blipFill>
        <a:blip xmlns:r="http://schemas.openxmlformats.org/officeDocument/2006/relationships" r:embed="rId42" cstate="print"/>
        <a:srcRect/>
        <a:stretch>
          <a:fillRect/>
        </a:stretch>
      </xdr:blipFill>
      <xdr:spPr bwMode="auto">
        <a:xfrm>
          <a:off x="152400" y="53511450"/>
          <a:ext cx="1028700" cy="11144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161925</xdr:colOff>
      <xdr:row>46</xdr:row>
      <xdr:rowOff>85725</xdr:rowOff>
    </xdr:from>
    <xdr:to>
      <xdr:col>0</xdr:col>
      <xdr:colOff>1114425</xdr:colOff>
      <xdr:row>46</xdr:row>
      <xdr:rowOff>1181100</xdr:rowOff>
    </xdr:to>
    <xdr:pic>
      <xdr:nvPicPr>
        <xdr:cNvPr id="1067" name="A19713_RDBEN_7DA-01" descr="A19713_RDBEN_7DA-01"/>
        <xdr:cNvPicPr>
          <a:picLocks noChangeAspect="1"/>
        </xdr:cNvPicPr>
      </xdr:nvPicPr>
      <xdr:blipFill>
        <a:blip xmlns:r="http://schemas.openxmlformats.org/officeDocument/2006/relationships" r:embed="rId43" cstate="print"/>
        <a:srcRect/>
        <a:stretch>
          <a:fillRect/>
        </a:stretch>
      </xdr:blipFill>
      <xdr:spPr bwMode="auto">
        <a:xfrm>
          <a:off x="161925" y="54797325"/>
          <a:ext cx="952500" cy="10953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180975</xdr:colOff>
      <xdr:row>47</xdr:row>
      <xdr:rowOff>66675</xdr:rowOff>
    </xdr:from>
    <xdr:to>
      <xdr:col>0</xdr:col>
      <xdr:colOff>1190625</xdr:colOff>
      <xdr:row>47</xdr:row>
      <xdr:rowOff>1114425</xdr:rowOff>
    </xdr:to>
    <xdr:pic>
      <xdr:nvPicPr>
        <xdr:cNvPr id="1068" name="A19713_RDBEN_8NT-01" descr="A19713_RDBEN_8NT-01"/>
        <xdr:cNvPicPr>
          <a:picLocks noChangeAspect="1"/>
        </xdr:cNvPicPr>
      </xdr:nvPicPr>
      <xdr:blipFill>
        <a:blip xmlns:r="http://schemas.openxmlformats.org/officeDocument/2006/relationships" r:embed="rId44" cstate="print"/>
        <a:srcRect/>
        <a:stretch>
          <a:fillRect/>
        </a:stretch>
      </xdr:blipFill>
      <xdr:spPr bwMode="auto">
        <a:xfrm>
          <a:off x="180975" y="56045100"/>
          <a:ext cx="1009650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66675</xdr:colOff>
      <xdr:row>51</xdr:row>
      <xdr:rowOff>200025</xdr:rowOff>
    </xdr:from>
    <xdr:to>
      <xdr:col>0</xdr:col>
      <xdr:colOff>1476375</xdr:colOff>
      <xdr:row>51</xdr:row>
      <xdr:rowOff>1076325</xdr:rowOff>
    </xdr:to>
    <xdr:pic>
      <xdr:nvPicPr>
        <xdr:cNvPr id="1069" name="A12487_RSFAC_E0041-01" descr="A12487_RSFAC_E0041-01"/>
        <xdr:cNvPicPr>
          <a:picLocks noChangeAspect="1"/>
        </xdr:cNvPicPr>
      </xdr:nvPicPr>
      <xdr:blipFill>
        <a:blip xmlns:r="http://schemas.openxmlformats.org/officeDocument/2006/relationships" r:embed="rId45" cstate="print"/>
        <a:srcRect l="937" t="1564" r="1575" b="3123"/>
        <a:stretch>
          <a:fillRect/>
        </a:stretch>
      </xdr:blipFill>
      <xdr:spPr bwMode="auto">
        <a:xfrm>
          <a:off x="66675" y="58588275"/>
          <a:ext cx="1409700" cy="8763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133350</xdr:colOff>
      <xdr:row>52</xdr:row>
      <xdr:rowOff>142875</xdr:rowOff>
    </xdr:from>
    <xdr:to>
      <xdr:col>0</xdr:col>
      <xdr:colOff>1400175</xdr:colOff>
      <xdr:row>52</xdr:row>
      <xdr:rowOff>1057275</xdr:rowOff>
    </xdr:to>
    <xdr:pic>
      <xdr:nvPicPr>
        <xdr:cNvPr id="1070" name="A12487_RSFAC_E1350-01" descr="A12487_RSFAC_E1350-01"/>
        <xdr:cNvPicPr>
          <a:picLocks noChangeAspect="1"/>
        </xdr:cNvPicPr>
      </xdr:nvPicPr>
      <xdr:blipFill>
        <a:blip xmlns:r="http://schemas.openxmlformats.org/officeDocument/2006/relationships" r:embed="rId46" cstate="print"/>
        <a:srcRect/>
        <a:stretch>
          <a:fillRect/>
        </a:stretch>
      </xdr:blipFill>
      <xdr:spPr bwMode="auto">
        <a:xfrm>
          <a:off x="133350" y="59797950"/>
          <a:ext cx="1266825" cy="914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171450</xdr:colOff>
      <xdr:row>53</xdr:row>
      <xdr:rowOff>123825</xdr:rowOff>
    </xdr:from>
    <xdr:to>
      <xdr:col>0</xdr:col>
      <xdr:colOff>1323975</xdr:colOff>
      <xdr:row>53</xdr:row>
      <xdr:rowOff>1038225</xdr:rowOff>
    </xdr:to>
    <xdr:pic>
      <xdr:nvPicPr>
        <xdr:cNvPr id="1071" name="A12487_RSFAC_E7352-01" descr="A12487_RSFAC_E7352-01"/>
        <xdr:cNvPicPr>
          <a:picLocks noChangeAspect="1"/>
        </xdr:cNvPicPr>
      </xdr:nvPicPr>
      <xdr:blipFill>
        <a:blip xmlns:r="http://schemas.openxmlformats.org/officeDocument/2006/relationships" r:embed="rId47" cstate="print"/>
        <a:srcRect/>
        <a:stretch>
          <a:fillRect/>
        </a:stretch>
      </xdr:blipFill>
      <xdr:spPr bwMode="auto">
        <a:xfrm>
          <a:off x="171450" y="61045725"/>
          <a:ext cx="1152525" cy="914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142875</xdr:colOff>
      <xdr:row>54</xdr:row>
      <xdr:rowOff>142875</xdr:rowOff>
    </xdr:from>
    <xdr:to>
      <xdr:col>0</xdr:col>
      <xdr:colOff>1438275</xdr:colOff>
      <xdr:row>54</xdr:row>
      <xdr:rowOff>1057275</xdr:rowOff>
    </xdr:to>
    <xdr:pic>
      <xdr:nvPicPr>
        <xdr:cNvPr id="1072" name="A12487_RSFAC_E7353-01" descr="A12487_RSFAC_E7353-01"/>
        <xdr:cNvPicPr>
          <a:picLocks noChangeAspect="1"/>
        </xdr:cNvPicPr>
      </xdr:nvPicPr>
      <xdr:blipFill>
        <a:blip xmlns:r="http://schemas.openxmlformats.org/officeDocument/2006/relationships" r:embed="rId48" cstate="print"/>
        <a:srcRect/>
        <a:stretch>
          <a:fillRect/>
        </a:stretch>
      </xdr:blipFill>
      <xdr:spPr bwMode="auto">
        <a:xfrm>
          <a:off x="142875" y="62331600"/>
          <a:ext cx="1295400" cy="914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Tema 2022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2013 - Tema 2022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2013 - Tema 2022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6"/>
  <sheetViews>
    <sheetView showGridLines="0" tabSelected="1" workbookViewId="0"/>
  </sheetViews>
  <sheetFormatPr defaultColWidth="10.875" defaultRowHeight="63.95" customHeight="1" x14ac:dyDescent="0.25"/>
  <cols>
    <col min="1" max="1" width="20.875" style="1" customWidth="1"/>
    <col min="2" max="2" width="18" style="1" customWidth="1"/>
    <col min="3" max="3" width="42.125" style="1" customWidth="1"/>
    <col min="4" max="10" width="5.875" style="1" customWidth="1"/>
    <col min="11" max="11" width="8.875" style="1" customWidth="1"/>
    <col min="12" max="13" width="9.875" style="1" customWidth="1"/>
    <col min="14" max="14" width="10.875" style="1" customWidth="1"/>
    <col min="15" max="16384" width="10.875" style="1"/>
  </cols>
  <sheetData>
    <row r="1" spans="1:13" ht="29.1" customHeight="1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3" t="s">
        <v>10</v>
      </c>
      <c r="L1" s="4" t="s">
        <v>11</v>
      </c>
      <c r="M1" s="4" t="s">
        <v>12</v>
      </c>
    </row>
    <row r="2" spans="1:13" ht="99.95" customHeight="1" x14ac:dyDescent="0.25">
      <c r="A2" s="5"/>
      <c r="B2" s="6" t="s">
        <v>13</v>
      </c>
      <c r="C2" s="7" t="s">
        <v>14</v>
      </c>
      <c r="D2" s="8"/>
      <c r="E2" s="9">
        <v>173</v>
      </c>
      <c r="F2" s="9">
        <v>351</v>
      </c>
      <c r="G2" s="9">
        <v>339</v>
      </c>
      <c r="H2" s="9">
        <v>372</v>
      </c>
      <c r="I2" s="9">
        <v>183</v>
      </c>
      <c r="J2" s="8"/>
      <c r="K2" s="10">
        <f t="array" ref="K2">SUM(D2:J2)</f>
        <v>1418</v>
      </c>
      <c r="L2" s="11">
        <v>60</v>
      </c>
      <c r="M2" s="11">
        <v>150</v>
      </c>
    </row>
    <row r="3" spans="1:13" ht="99.95" customHeight="1" x14ac:dyDescent="0.25">
      <c r="A3" s="5"/>
      <c r="B3" s="6" t="s">
        <v>15</v>
      </c>
      <c r="C3" s="7" t="s">
        <v>16</v>
      </c>
      <c r="D3" s="8"/>
      <c r="E3" s="9">
        <v>17</v>
      </c>
      <c r="F3" s="9">
        <v>29</v>
      </c>
      <c r="G3" s="9">
        <v>20</v>
      </c>
      <c r="H3" s="9">
        <v>32</v>
      </c>
      <c r="I3" s="9">
        <v>20</v>
      </c>
      <c r="J3" s="8"/>
      <c r="K3" s="10">
        <f t="array" ref="K3">SUM(D3:J3)</f>
        <v>118</v>
      </c>
      <c r="L3" s="11">
        <v>60</v>
      </c>
      <c r="M3" s="11">
        <v>150</v>
      </c>
    </row>
    <row r="4" spans="1:13" ht="99.95" customHeight="1" x14ac:dyDescent="0.25">
      <c r="A4" s="5"/>
      <c r="B4" s="6" t="s">
        <v>17</v>
      </c>
      <c r="C4" s="7" t="s">
        <v>18</v>
      </c>
      <c r="D4" s="8"/>
      <c r="E4" s="9">
        <v>137</v>
      </c>
      <c r="F4" s="9">
        <v>284</v>
      </c>
      <c r="G4" s="9">
        <v>247</v>
      </c>
      <c r="H4" s="9">
        <v>273</v>
      </c>
      <c r="I4" s="9">
        <v>151</v>
      </c>
      <c r="J4" s="8"/>
      <c r="K4" s="10">
        <f t="array" ref="K4">SUM(D4:J4)</f>
        <v>1092</v>
      </c>
      <c r="L4" s="11">
        <v>60</v>
      </c>
      <c r="M4" s="11">
        <v>150</v>
      </c>
    </row>
    <row r="5" spans="1:13" ht="99.95" customHeight="1" x14ac:dyDescent="0.25">
      <c r="A5" s="5"/>
      <c r="B5" s="6" t="s">
        <v>19</v>
      </c>
      <c r="C5" s="7" t="s">
        <v>20</v>
      </c>
      <c r="D5" s="8"/>
      <c r="E5" s="9">
        <v>128</v>
      </c>
      <c r="F5" s="9">
        <v>254</v>
      </c>
      <c r="G5" s="9">
        <v>242</v>
      </c>
      <c r="H5" s="9">
        <v>256</v>
      </c>
      <c r="I5" s="9">
        <v>132</v>
      </c>
      <c r="J5" s="8"/>
      <c r="K5" s="10">
        <f t="array" ref="K5">SUM(D5:J5)</f>
        <v>1012</v>
      </c>
      <c r="L5" s="11">
        <v>60</v>
      </c>
      <c r="M5" s="11">
        <v>150</v>
      </c>
    </row>
    <row r="6" spans="1:13" ht="99.95" customHeight="1" x14ac:dyDescent="0.25">
      <c r="A6" s="5"/>
      <c r="B6" s="6" t="s">
        <v>21</v>
      </c>
      <c r="C6" s="7" t="s">
        <v>22</v>
      </c>
      <c r="D6" s="8"/>
      <c r="E6" s="9">
        <v>116</v>
      </c>
      <c r="F6" s="9">
        <v>208</v>
      </c>
      <c r="G6" s="9">
        <v>183</v>
      </c>
      <c r="H6" s="9">
        <v>200</v>
      </c>
      <c r="I6" s="9">
        <v>107</v>
      </c>
      <c r="J6" s="8"/>
      <c r="K6" s="10">
        <f t="array" ref="K6">SUM(D6:J6)</f>
        <v>814</v>
      </c>
      <c r="L6" s="11">
        <v>60</v>
      </c>
      <c r="M6" s="11">
        <v>150</v>
      </c>
    </row>
    <row r="7" spans="1:13" ht="99.95" customHeight="1" x14ac:dyDescent="0.25">
      <c r="A7" s="5"/>
      <c r="B7" s="6" t="s">
        <v>23</v>
      </c>
      <c r="C7" s="7" t="s">
        <v>24</v>
      </c>
      <c r="D7" s="8"/>
      <c r="E7" s="9">
        <v>100</v>
      </c>
      <c r="F7" s="9">
        <v>164</v>
      </c>
      <c r="G7" s="9">
        <v>125</v>
      </c>
      <c r="H7" s="9">
        <v>149</v>
      </c>
      <c r="I7" s="9">
        <v>85</v>
      </c>
      <c r="J7" s="8"/>
      <c r="K7" s="10">
        <f t="array" ref="K7">SUM(D7:J7)</f>
        <v>623</v>
      </c>
      <c r="L7" s="11">
        <v>60</v>
      </c>
      <c r="M7" s="11">
        <v>150</v>
      </c>
    </row>
    <row r="8" spans="1:13" ht="30" customHeight="1" x14ac:dyDescent="0.25">
      <c r="A8" s="12"/>
      <c r="B8" s="13"/>
      <c r="C8" s="14" t="s">
        <v>25</v>
      </c>
      <c r="D8" s="15"/>
      <c r="E8" s="15"/>
      <c r="F8" s="15"/>
      <c r="G8" s="15"/>
      <c r="H8" s="15"/>
      <c r="I8" s="15"/>
      <c r="J8" s="16"/>
      <c r="K8" s="17">
        <f t="array" ref="K8">SUM(K2:K7)</f>
        <v>5077</v>
      </c>
      <c r="L8" s="18"/>
      <c r="M8" s="19"/>
    </row>
    <row r="9" spans="1:13" ht="30" customHeight="1" x14ac:dyDescent="0.25">
      <c r="A9" s="20"/>
      <c r="B9" s="21"/>
      <c r="C9" s="22"/>
      <c r="D9" s="22"/>
      <c r="E9" s="22"/>
      <c r="F9" s="22"/>
      <c r="G9" s="22"/>
      <c r="H9" s="22"/>
      <c r="I9" s="22"/>
      <c r="J9" s="22"/>
      <c r="K9" s="23"/>
      <c r="L9" s="23"/>
      <c r="M9" s="23"/>
    </row>
    <row r="10" spans="1:13" ht="30" customHeight="1" x14ac:dyDescent="0.25">
      <c r="A10" s="24" t="s">
        <v>0</v>
      </c>
      <c r="B10" s="24" t="s">
        <v>1</v>
      </c>
      <c r="C10" s="24" t="s">
        <v>2</v>
      </c>
      <c r="D10" s="24" t="s">
        <v>3</v>
      </c>
      <c r="E10" s="24" t="s">
        <v>4</v>
      </c>
      <c r="F10" s="24" t="s">
        <v>5</v>
      </c>
      <c r="G10" s="24" t="s">
        <v>6</v>
      </c>
      <c r="H10" s="24" t="s">
        <v>7</v>
      </c>
      <c r="I10" s="24" t="s">
        <v>8</v>
      </c>
      <c r="J10" s="24" t="s">
        <v>9</v>
      </c>
      <c r="K10" s="25" t="s">
        <v>10</v>
      </c>
      <c r="L10" s="26" t="s">
        <v>11</v>
      </c>
      <c r="M10" s="26" t="s">
        <v>12</v>
      </c>
    </row>
    <row r="11" spans="1:13" ht="99.95" customHeight="1" x14ac:dyDescent="0.25">
      <c r="A11" s="5"/>
      <c r="B11" s="6" t="s">
        <v>26</v>
      </c>
      <c r="C11" s="7" t="s">
        <v>27</v>
      </c>
      <c r="D11" s="8"/>
      <c r="E11" s="9">
        <v>50</v>
      </c>
      <c r="F11" s="9">
        <v>103</v>
      </c>
      <c r="G11" s="9">
        <v>96</v>
      </c>
      <c r="H11" s="9">
        <v>102</v>
      </c>
      <c r="I11" s="9">
        <v>54</v>
      </c>
      <c r="J11" s="8"/>
      <c r="K11" s="10">
        <f t="array" ref="K11">SUM(D11:J11)</f>
        <v>405</v>
      </c>
      <c r="L11" s="11">
        <v>24</v>
      </c>
      <c r="M11" s="11">
        <v>60</v>
      </c>
    </row>
    <row r="12" spans="1:13" ht="99.95" customHeight="1" x14ac:dyDescent="0.25">
      <c r="A12" s="5"/>
      <c r="B12" s="6" t="s">
        <v>28</v>
      </c>
      <c r="C12" s="7" t="s">
        <v>29</v>
      </c>
      <c r="D12" s="8"/>
      <c r="E12" s="9">
        <v>48</v>
      </c>
      <c r="F12" s="9">
        <v>100</v>
      </c>
      <c r="G12" s="9">
        <v>94</v>
      </c>
      <c r="H12" s="9">
        <v>98</v>
      </c>
      <c r="I12" s="9">
        <v>52</v>
      </c>
      <c r="J12" s="8"/>
      <c r="K12" s="10">
        <f t="array" ref="K12">SUM(D12:J12)</f>
        <v>392</v>
      </c>
      <c r="L12" s="11">
        <v>24</v>
      </c>
      <c r="M12" s="11">
        <v>60</v>
      </c>
    </row>
    <row r="13" spans="1:13" ht="99.95" customHeight="1" x14ac:dyDescent="0.25">
      <c r="A13" s="5"/>
      <c r="B13" s="6" t="s">
        <v>30</v>
      </c>
      <c r="C13" s="7" t="s">
        <v>31</v>
      </c>
      <c r="D13" s="8"/>
      <c r="E13" s="9">
        <v>50</v>
      </c>
      <c r="F13" s="9">
        <v>101</v>
      </c>
      <c r="G13" s="9">
        <v>95</v>
      </c>
      <c r="H13" s="9">
        <v>102</v>
      </c>
      <c r="I13" s="9">
        <v>54</v>
      </c>
      <c r="J13" s="8"/>
      <c r="K13" s="10">
        <f t="array" ref="K13">SUM(D13:J13)</f>
        <v>402</v>
      </c>
      <c r="L13" s="11">
        <v>24</v>
      </c>
      <c r="M13" s="11">
        <v>60</v>
      </c>
    </row>
    <row r="14" spans="1:13" ht="99.95" customHeight="1" x14ac:dyDescent="0.25">
      <c r="A14" s="5"/>
      <c r="B14" s="6" t="s">
        <v>32</v>
      </c>
      <c r="C14" s="7" t="s">
        <v>33</v>
      </c>
      <c r="D14" s="8"/>
      <c r="E14" s="9">
        <v>55</v>
      </c>
      <c r="F14" s="9">
        <v>101</v>
      </c>
      <c r="G14" s="9">
        <v>99</v>
      </c>
      <c r="H14" s="9">
        <v>101</v>
      </c>
      <c r="I14" s="9">
        <v>56</v>
      </c>
      <c r="J14" s="8"/>
      <c r="K14" s="10">
        <f t="array" ref="K14">SUM(D14:J14)</f>
        <v>412</v>
      </c>
      <c r="L14" s="11">
        <v>24</v>
      </c>
      <c r="M14" s="11">
        <v>60</v>
      </c>
    </row>
    <row r="15" spans="1:13" ht="99.95" customHeight="1" x14ac:dyDescent="0.25">
      <c r="A15" s="5"/>
      <c r="B15" s="6" t="s">
        <v>34</v>
      </c>
      <c r="C15" s="7" t="s">
        <v>35</v>
      </c>
      <c r="D15" s="8"/>
      <c r="E15" s="9">
        <v>36</v>
      </c>
      <c r="F15" s="9">
        <v>57</v>
      </c>
      <c r="G15" s="9">
        <v>57</v>
      </c>
      <c r="H15" s="9">
        <v>63</v>
      </c>
      <c r="I15" s="9">
        <v>41</v>
      </c>
      <c r="J15" s="8"/>
      <c r="K15" s="10">
        <f t="array" ref="K15">SUM(D15:J15)</f>
        <v>254</v>
      </c>
      <c r="L15" s="11">
        <v>24</v>
      </c>
      <c r="M15" s="11">
        <v>60</v>
      </c>
    </row>
    <row r="16" spans="1:13" ht="99.95" customHeight="1" x14ac:dyDescent="0.25">
      <c r="A16" s="5"/>
      <c r="B16" s="6" t="s">
        <v>36</v>
      </c>
      <c r="C16" s="7" t="s">
        <v>37</v>
      </c>
      <c r="D16" s="8"/>
      <c r="E16" s="9">
        <v>107</v>
      </c>
      <c r="F16" s="9">
        <v>227</v>
      </c>
      <c r="G16" s="9">
        <v>208</v>
      </c>
      <c r="H16" s="9">
        <v>228</v>
      </c>
      <c r="I16" s="9">
        <v>124</v>
      </c>
      <c r="J16" s="8"/>
      <c r="K16" s="10">
        <f t="array" ref="K16">SUM(D16:J16)</f>
        <v>894</v>
      </c>
      <c r="L16" s="11">
        <v>24</v>
      </c>
      <c r="M16" s="11">
        <v>60</v>
      </c>
    </row>
    <row r="17" spans="1:13" ht="99.95" customHeight="1" x14ac:dyDescent="0.25">
      <c r="A17" s="5"/>
      <c r="B17" s="6" t="s">
        <v>38</v>
      </c>
      <c r="C17" s="7" t="s">
        <v>39</v>
      </c>
      <c r="D17" s="8"/>
      <c r="E17" s="9">
        <v>85</v>
      </c>
      <c r="F17" s="9">
        <v>170</v>
      </c>
      <c r="G17" s="9">
        <v>166</v>
      </c>
      <c r="H17" s="9">
        <v>188</v>
      </c>
      <c r="I17" s="9">
        <v>85</v>
      </c>
      <c r="J17" s="8"/>
      <c r="K17" s="10">
        <f t="array" ref="K17">SUM(D17:J17)</f>
        <v>694</v>
      </c>
      <c r="L17" s="11">
        <v>24</v>
      </c>
      <c r="M17" s="11">
        <v>60</v>
      </c>
    </row>
    <row r="18" spans="1:13" ht="99.95" customHeight="1" x14ac:dyDescent="0.25">
      <c r="A18" s="5"/>
      <c r="B18" s="6" t="s">
        <v>40</v>
      </c>
      <c r="C18" s="7" t="s">
        <v>41</v>
      </c>
      <c r="D18" s="8"/>
      <c r="E18" s="9">
        <v>157</v>
      </c>
      <c r="F18" s="9">
        <v>304</v>
      </c>
      <c r="G18" s="9">
        <v>300</v>
      </c>
      <c r="H18" s="9">
        <v>306</v>
      </c>
      <c r="I18" s="9">
        <v>158</v>
      </c>
      <c r="J18" s="8"/>
      <c r="K18" s="10">
        <f t="array" ref="K18">SUM(D18:J18)</f>
        <v>1225</v>
      </c>
      <c r="L18" s="11">
        <v>24</v>
      </c>
      <c r="M18" s="11">
        <v>60</v>
      </c>
    </row>
    <row r="19" spans="1:13" ht="99.95" customHeight="1" x14ac:dyDescent="0.25">
      <c r="A19" s="5"/>
      <c r="B19" s="6" t="s">
        <v>42</v>
      </c>
      <c r="C19" s="7" t="s">
        <v>43</v>
      </c>
      <c r="D19" s="8"/>
      <c r="E19" s="9">
        <v>119</v>
      </c>
      <c r="F19" s="9">
        <v>222</v>
      </c>
      <c r="G19" s="9">
        <v>220</v>
      </c>
      <c r="H19" s="9">
        <v>244</v>
      </c>
      <c r="I19" s="9">
        <v>130</v>
      </c>
      <c r="J19" s="8"/>
      <c r="K19" s="10">
        <f t="array" ref="K19">SUM(D19:J19)</f>
        <v>935</v>
      </c>
      <c r="L19" s="11">
        <v>24</v>
      </c>
      <c r="M19" s="11">
        <v>60</v>
      </c>
    </row>
    <row r="20" spans="1:13" ht="99.95" customHeight="1" x14ac:dyDescent="0.25">
      <c r="A20" s="5"/>
      <c r="B20" s="6" t="s">
        <v>44</v>
      </c>
      <c r="C20" s="7" t="s">
        <v>45</v>
      </c>
      <c r="D20" s="8"/>
      <c r="E20" s="9">
        <v>41</v>
      </c>
      <c r="F20" s="9">
        <v>67</v>
      </c>
      <c r="G20" s="9">
        <v>67</v>
      </c>
      <c r="H20" s="9">
        <v>69</v>
      </c>
      <c r="I20" s="9">
        <v>40</v>
      </c>
      <c r="J20" s="8"/>
      <c r="K20" s="10">
        <f t="array" ref="K20">SUM(D20:J20)</f>
        <v>284</v>
      </c>
      <c r="L20" s="11">
        <v>24</v>
      </c>
      <c r="M20" s="11">
        <v>60</v>
      </c>
    </row>
    <row r="21" spans="1:13" ht="99.95" customHeight="1" x14ac:dyDescent="0.25">
      <c r="A21" s="5"/>
      <c r="B21" s="6" t="s">
        <v>46</v>
      </c>
      <c r="C21" s="7" t="s">
        <v>47</v>
      </c>
      <c r="D21" s="8"/>
      <c r="E21" s="9">
        <v>126</v>
      </c>
      <c r="F21" s="9">
        <v>207</v>
      </c>
      <c r="G21" s="9">
        <v>205</v>
      </c>
      <c r="H21" s="9">
        <v>239</v>
      </c>
      <c r="I21" s="9">
        <v>133</v>
      </c>
      <c r="J21" s="8"/>
      <c r="K21" s="10">
        <f t="array" ref="K21">SUM(D21:J21)</f>
        <v>910</v>
      </c>
      <c r="L21" s="11">
        <v>24</v>
      </c>
      <c r="M21" s="11">
        <v>60</v>
      </c>
    </row>
    <row r="22" spans="1:13" ht="99.95" customHeight="1" x14ac:dyDescent="0.25">
      <c r="A22" s="5"/>
      <c r="B22" s="6" t="s">
        <v>48</v>
      </c>
      <c r="C22" s="7" t="s">
        <v>49</v>
      </c>
      <c r="D22" s="8"/>
      <c r="E22" s="9">
        <v>105</v>
      </c>
      <c r="F22" s="9">
        <v>206</v>
      </c>
      <c r="G22" s="9">
        <v>201</v>
      </c>
      <c r="H22" s="9">
        <v>221</v>
      </c>
      <c r="I22" s="9">
        <v>108</v>
      </c>
      <c r="J22" s="8"/>
      <c r="K22" s="10">
        <f t="array" ref="K22">SUM(D22:J22)</f>
        <v>841</v>
      </c>
      <c r="L22" s="11">
        <v>24</v>
      </c>
      <c r="M22" s="11">
        <v>60</v>
      </c>
    </row>
    <row r="23" spans="1:13" ht="99.95" customHeight="1" x14ac:dyDescent="0.25">
      <c r="A23" s="5"/>
      <c r="B23" s="6" t="s">
        <v>50</v>
      </c>
      <c r="C23" s="7" t="s">
        <v>51</v>
      </c>
      <c r="D23" s="8"/>
      <c r="E23" s="9">
        <v>95</v>
      </c>
      <c r="F23" s="9">
        <v>187</v>
      </c>
      <c r="G23" s="9">
        <v>180</v>
      </c>
      <c r="H23" s="9">
        <v>200</v>
      </c>
      <c r="I23" s="9">
        <v>102</v>
      </c>
      <c r="J23" s="8"/>
      <c r="K23" s="10">
        <f t="array" ref="K23">SUM(D23:J23)</f>
        <v>764</v>
      </c>
      <c r="L23" s="11">
        <v>24</v>
      </c>
      <c r="M23" s="11">
        <v>60</v>
      </c>
    </row>
    <row r="24" spans="1:13" ht="99.95" customHeight="1" x14ac:dyDescent="0.25">
      <c r="A24" s="5"/>
      <c r="B24" s="6" t="s">
        <v>52</v>
      </c>
      <c r="C24" s="7" t="s">
        <v>53</v>
      </c>
      <c r="D24" s="8"/>
      <c r="E24" s="9">
        <v>68</v>
      </c>
      <c r="F24" s="9">
        <v>133</v>
      </c>
      <c r="G24" s="9">
        <v>133</v>
      </c>
      <c r="H24" s="9">
        <v>135</v>
      </c>
      <c r="I24" s="9">
        <v>66</v>
      </c>
      <c r="J24" s="8"/>
      <c r="K24" s="10">
        <f t="array" ref="K24">SUM(D24:J24)</f>
        <v>535</v>
      </c>
      <c r="L24" s="11">
        <v>24</v>
      </c>
      <c r="M24" s="11">
        <v>60</v>
      </c>
    </row>
    <row r="25" spans="1:13" ht="99.95" customHeight="1" x14ac:dyDescent="0.25">
      <c r="A25" s="5"/>
      <c r="B25" s="6" t="s">
        <v>54</v>
      </c>
      <c r="C25" s="7" t="s">
        <v>55</v>
      </c>
      <c r="D25" s="8"/>
      <c r="E25" s="9">
        <v>88</v>
      </c>
      <c r="F25" s="9">
        <v>166</v>
      </c>
      <c r="G25" s="9">
        <v>157</v>
      </c>
      <c r="H25" s="9">
        <v>186</v>
      </c>
      <c r="I25" s="9">
        <v>98</v>
      </c>
      <c r="J25" s="8"/>
      <c r="K25" s="10">
        <f t="array" ref="K25">SUM(D25:J25)</f>
        <v>695</v>
      </c>
      <c r="L25" s="11">
        <v>24</v>
      </c>
      <c r="M25" s="11">
        <v>60</v>
      </c>
    </row>
    <row r="26" spans="1:13" ht="99.95" customHeight="1" x14ac:dyDescent="0.25">
      <c r="A26" s="5"/>
      <c r="B26" s="6" t="s">
        <v>56</v>
      </c>
      <c r="C26" s="7" t="s">
        <v>57</v>
      </c>
      <c r="D26" s="9"/>
      <c r="E26" s="9">
        <v>116</v>
      </c>
      <c r="F26" s="9">
        <v>213</v>
      </c>
      <c r="G26" s="9">
        <v>203</v>
      </c>
      <c r="H26" s="9">
        <v>228</v>
      </c>
      <c r="I26" s="9">
        <v>115</v>
      </c>
      <c r="J26" s="8"/>
      <c r="K26" s="10">
        <f t="array" ref="K26">SUM(D26:J26)</f>
        <v>875</v>
      </c>
      <c r="L26" s="11">
        <v>24</v>
      </c>
      <c r="M26" s="11">
        <v>60</v>
      </c>
    </row>
    <row r="27" spans="1:13" ht="99.95" customHeight="1" x14ac:dyDescent="0.25">
      <c r="A27" s="5"/>
      <c r="B27" s="6" t="s">
        <v>58</v>
      </c>
      <c r="C27" s="7" t="s">
        <v>59</v>
      </c>
      <c r="D27" s="9"/>
      <c r="E27" s="9">
        <v>120</v>
      </c>
      <c r="F27" s="9">
        <v>224</v>
      </c>
      <c r="G27" s="9">
        <v>213</v>
      </c>
      <c r="H27" s="9">
        <v>231</v>
      </c>
      <c r="I27" s="9">
        <v>115</v>
      </c>
      <c r="J27" s="8"/>
      <c r="K27" s="10">
        <f t="array" ref="K27">SUM(D27:J27)</f>
        <v>903</v>
      </c>
      <c r="L27" s="11">
        <v>24</v>
      </c>
      <c r="M27" s="11">
        <v>60</v>
      </c>
    </row>
    <row r="28" spans="1:13" ht="99.95" customHeight="1" x14ac:dyDescent="0.25">
      <c r="A28" s="5"/>
      <c r="B28" s="6" t="s">
        <v>60</v>
      </c>
      <c r="C28" s="7" t="s">
        <v>61</v>
      </c>
      <c r="D28" s="9"/>
      <c r="E28" s="9">
        <v>114</v>
      </c>
      <c r="F28" s="9">
        <v>212</v>
      </c>
      <c r="G28" s="9">
        <v>200</v>
      </c>
      <c r="H28" s="9">
        <v>225</v>
      </c>
      <c r="I28" s="9">
        <v>114</v>
      </c>
      <c r="J28" s="8"/>
      <c r="K28" s="10">
        <f t="array" ref="K28">SUM(D28:J28)</f>
        <v>865</v>
      </c>
      <c r="L28" s="11">
        <v>24</v>
      </c>
      <c r="M28" s="11">
        <v>60</v>
      </c>
    </row>
    <row r="29" spans="1:13" ht="99.95" customHeight="1" x14ac:dyDescent="0.25">
      <c r="A29" s="5"/>
      <c r="B29" s="6" t="s">
        <v>62</v>
      </c>
      <c r="C29" s="7" t="s">
        <v>63</v>
      </c>
      <c r="D29" s="9"/>
      <c r="E29" s="9">
        <v>77</v>
      </c>
      <c r="F29" s="9">
        <v>160</v>
      </c>
      <c r="G29" s="9">
        <v>151</v>
      </c>
      <c r="H29" s="9">
        <v>173</v>
      </c>
      <c r="I29" s="9">
        <v>101</v>
      </c>
      <c r="J29" s="8"/>
      <c r="K29" s="10">
        <f t="array" ref="K29">SUM(D29:J29)</f>
        <v>662</v>
      </c>
      <c r="L29" s="11">
        <v>24</v>
      </c>
      <c r="M29" s="11">
        <v>60</v>
      </c>
    </row>
    <row r="30" spans="1:13" ht="99.95" customHeight="1" x14ac:dyDescent="0.25">
      <c r="A30" s="5"/>
      <c r="B30" s="6" t="s">
        <v>64</v>
      </c>
      <c r="C30" s="7" t="s">
        <v>65</v>
      </c>
      <c r="D30" s="9"/>
      <c r="E30" s="9">
        <v>92</v>
      </c>
      <c r="F30" s="9">
        <v>181</v>
      </c>
      <c r="G30" s="9">
        <v>175</v>
      </c>
      <c r="H30" s="9">
        <v>192</v>
      </c>
      <c r="I30" s="9">
        <v>106</v>
      </c>
      <c r="J30" s="8"/>
      <c r="K30" s="10">
        <f t="array" ref="K30">SUM(D30:J30)</f>
        <v>746</v>
      </c>
      <c r="L30" s="11">
        <v>24</v>
      </c>
      <c r="M30" s="11">
        <v>60</v>
      </c>
    </row>
    <row r="31" spans="1:13" ht="99.95" customHeight="1" x14ac:dyDescent="0.25">
      <c r="A31" s="5"/>
      <c r="B31" s="6" t="s">
        <v>66</v>
      </c>
      <c r="C31" s="7" t="s">
        <v>67</v>
      </c>
      <c r="D31" s="9"/>
      <c r="E31" s="9">
        <v>75</v>
      </c>
      <c r="F31" s="9">
        <v>153</v>
      </c>
      <c r="G31" s="9">
        <v>143</v>
      </c>
      <c r="H31" s="9">
        <v>169</v>
      </c>
      <c r="I31" s="9">
        <v>101</v>
      </c>
      <c r="J31" s="8"/>
      <c r="K31" s="10">
        <f t="array" ref="K31">SUM(D31:J31)</f>
        <v>641</v>
      </c>
      <c r="L31" s="11">
        <v>24</v>
      </c>
      <c r="M31" s="11">
        <v>60</v>
      </c>
    </row>
    <row r="32" spans="1:13" ht="99.95" customHeight="1" x14ac:dyDescent="0.25">
      <c r="A32" s="5"/>
      <c r="B32" s="6" t="s">
        <v>68</v>
      </c>
      <c r="C32" s="7" t="s">
        <v>69</v>
      </c>
      <c r="D32" s="8"/>
      <c r="E32" s="9">
        <v>132</v>
      </c>
      <c r="F32" s="9">
        <v>240</v>
      </c>
      <c r="G32" s="9">
        <v>233</v>
      </c>
      <c r="H32" s="9">
        <v>237</v>
      </c>
      <c r="I32" s="9">
        <v>126</v>
      </c>
      <c r="J32" s="8"/>
      <c r="K32" s="10">
        <f t="array" ref="K32">SUM(D32:J32)</f>
        <v>968</v>
      </c>
      <c r="L32" s="11">
        <v>24</v>
      </c>
      <c r="M32" s="11">
        <v>60</v>
      </c>
    </row>
    <row r="33" spans="1:13" ht="99.95" customHeight="1" x14ac:dyDescent="0.25">
      <c r="A33" s="5"/>
      <c r="B33" s="6" t="s">
        <v>70</v>
      </c>
      <c r="C33" s="7" t="s">
        <v>71</v>
      </c>
      <c r="D33" s="8"/>
      <c r="E33" s="9">
        <v>25</v>
      </c>
      <c r="F33" s="9">
        <v>32</v>
      </c>
      <c r="G33" s="9">
        <v>31</v>
      </c>
      <c r="H33" s="9">
        <v>31</v>
      </c>
      <c r="I33" s="9">
        <v>17</v>
      </c>
      <c r="J33" s="8"/>
      <c r="K33" s="10">
        <f t="array" ref="K33">SUM(D33:J33)</f>
        <v>136</v>
      </c>
      <c r="L33" s="11">
        <v>24</v>
      </c>
      <c r="M33" s="11">
        <v>60</v>
      </c>
    </row>
    <row r="34" spans="1:13" ht="99.95" customHeight="1" x14ac:dyDescent="0.25">
      <c r="A34" s="5"/>
      <c r="B34" s="6" t="s">
        <v>72</v>
      </c>
      <c r="C34" s="7" t="s">
        <v>73</v>
      </c>
      <c r="D34" s="8"/>
      <c r="E34" s="9">
        <v>139</v>
      </c>
      <c r="F34" s="9">
        <v>246</v>
      </c>
      <c r="G34" s="9">
        <v>238</v>
      </c>
      <c r="H34" s="9">
        <v>244</v>
      </c>
      <c r="I34" s="9">
        <v>132</v>
      </c>
      <c r="J34" s="8"/>
      <c r="K34" s="10">
        <f t="array" ref="K34">SUM(D34:J34)</f>
        <v>999</v>
      </c>
      <c r="L34" s="11">
        <v>24</v>
      </c>
      <c r="M34" s="11">
        <v>60</v>
      </c>
    </row>
    <row r="35" spans="1:13" ht="99.95" customHeight="1" x14ac:dyDescent="0.25">
      <c r="A35" s="5"/>
      <c r="B35" s="6" t="s">
        <v>74</v>
      </c>
      <c r="C35" s="7" t="s">
        <v>75</v>
      </c>
      <c r="D35" s="8"/>
      <c r="E35" s="9">
        <v>128</v>
      </c>
      <c r="F35" s="9">
        <v>206</v>
      </c>
      <c r="G35" s="9">
        <v>198</v>
      </c>
      <c r="H35" s="9">
        <v>204</v>
      </c>
      <c r="I35" s="9">
        <v>118</v>
      </c>
      <c r="J35" s="8"/>
      <c r="K35" s="10">
        <f t="array" ref="K35">SUM(D35:J35)</f>
        <v>854</v>
      </c>
      <c r="L35" s="11">
        <v>24</v>
      </c>
      <c r="M35" s="11">
        <v>60</v>
      </c>
    </row>
    <row r="36" spans="1:13" ht="99.95" customHeight="1" x14ac:dyDescent="0.25">
      <c r="A36" s="5"/>
      <c r="B36" s="6" t="s">
        <v>76</v>
      </c>
      <c r="C36" s="7" t="s">
        <v>77</v>
      </c>
      <c r="D36" s="8"/>
      <c r="E36" s="9">
        <v>11</v>
      </c>
      <c r="F36" s="9">
        <v>31</v>
      </c>
      <c r="G36" s="9">
        <v>10</v>
      </c>
      <c r="H36" s="9">
        <v>19</v>
      </c>
      <c r="I36" s="9">
        <v>20</v>
      </c>
      <c r="J36" s="8"/>
      <c r="K36" s="10">
        <f t="array" ref="K36">SUM(D36:J36)</f>
        <v>91</v>
      </c>
      <c r="L36" s="11">
        <v>24</v>
      </c>
      <c r="M36" s="11">
        <v>60</v>
      </c>
    </row>
    <row r="37" spans="1:13" ht="99.95" customHeight="1" x14ac:dyDescent="0.25">
      <c r="A37" s="5"/>
      <c r="B37" s="6" t="s">
        <v>78</v>
      </c>
      <c r="C37" s="7" t="s">
        <v>79</v>
      </c>
      <c r="D37" s="8"/>
      <c r="E37" s="9">
        <v>110</v>
      </c>
      <c r="F37" s="9">
        <v>162</v>
      </c>
      <c r="G37" s="9">
        <v>149</v>
      </c>
      <c r="H37" s="9">
        <v>194</v>
      </c>
      <c r="I37" s="9">
        <v>118</v>
      </c>
      <c r="J37" s="8"/>
      <c r="K37" s="10">
        <f t="array" ref="K37">SUM(D37:J37)</f>
        <v>733</v>
      </c>
      <c r="L37" s="11">
        <v>24</v>
      </c>
      <c r="M37" s="11">
        <v>60</v>
      </c>
    </row>
    <row r="38" spans="1:13" ht="99.95" customHeight="1" x14ac:dyDescent="0.25">
      <c r="A38" s="5"/>
      <c r="B38" s="6" t="s">
        <v>80</v>
      </c>
      <c r="C38" s="7" t="s">
        <v>81</v>
      </c>
      <c r="D38" s="8"/>
      <c r="E38" s="9">
        <v>89</v>
      </c>
      <c r="F38" s="9">
        <v>122</v>
      </c>
      <c r="G38" s="9">
        <v>96</v>
      </c>
      <c r="H38" s="9">
        <v>93</v>
      </c>
      <c r="I38" s="9">
        <v>109</v>
      </c>
      <c r="J38" s="8"/>
      <c r="K38" s="10">
        <f t="array" ref="K38">SUM(D38:J38)</f>
        <v>509</v>
      </c>
      <c r="L38" s="11">
        <v>24</v>
      </c>
      <c r="M38" s="11">
        <v>60</v>
      </c>
    </row>
    <row r="39" spans="1:13" ht="99.95" customHeight="1" x14ac:dyDescent="0.25">
      <c r="A39" s="5"/>
      <c r="B39" s="6" t="s">
        <v>82</v>
      </c>
      <c r="C39" s="7" t="s">
        <v>83</v>
      </c>
      <c r="D39" s="8"/>
      <c r="E39" s="9">
        <v>67</v>
      </c>
      <c r="F39" s="9">
        <v>149</v>
      </c>
      <c r="G39" s="9">
        <v>144</v>
      </c>
      <c r="H39" s="9">
        <v>151</v>
      </c>
      <c r="I39" s="9">
        <v>79</v>
      </c>
      <c r="J39" s="8"/>
      <c r="K39" s="10">
        <f t="array" ref="K39">SUM(D39:J39)</f>
        <v>590</v>
      </c>
      <c r="L39" s="11">
        <v>24</v>
      </c>
      <c r="M39" s="11">
        <v>60</v>
      </c>
    </row>
    <row r="40" spans="1:13" ht="99.95" customHeight="1" x14ac:dyDescent="0.25">
      <c r="A40" s="5"/>
      <c r="B40" s="6" t="s">
        <v>84</v>
      </c>
      <c r="C40" s="7" t="s">
        <v>85</v>
      </c>
      <c r="D40" s="8"/>
      <c r="E40" s="9">
        <v>73</v>
      </c>
      <c r="F40" s="9">
        <v>159</v>
      </c>
      <c r="G40" s="9">
        <v>154</v>
      </c>
      <c r="H40" s="9">
        <v>160</v>
      </c>
      <c r="I40" s="9">
        <v>84</v>
      </c>
      <c r="J40" s="8"/>
      <c r="K40" s="10">
        <f t="array" ref="K40">SUM(D40:J40)</f>
        <v>630</v>
      </c>
      <c r="L40" s="11">
        <v>24</v>
      </c>
      <c r="M40" s="11">
        <v>60</v>
      </c>
    </row>
    <row r="41" spans="1:13" ht="99.95" customHeight="1" x14ac:dyDescent="0.25">
      <c r="A41" s="5"/>
      <c r="B41" s="6" t="s">
        <v>86</v>
      </c>
      <c r="C41" s="7" t="s">
        <v>87</v>
      </c>
      <c r="D41" s="8"/>
      <c r="E41" s="9">
        <v>61</v>
      </c>
      <c r="F41" s="9">
        <v>132</v>
      </c>
      <c r="G41" s="9">
        <v>126</v>
      </c>
      <c r="H41" s="9">
        <v>136</v>
      </c>
      <c r="I41" s="9">
        <v>76</v>
      </c>
      <c r="J41" s="8"/>
      <c r="K41" s="10">
        <f t="array" ref="K41">SUM(D41:J41)</f>
        <v>531</v>
      </c>
      <c r="L41" s="11">
        <v>24</v>
      </c>
      <c r="M41" s="11">
        <v>60</v>
      </c>
    </row>
    <row r="42" spans="1:13" ht="99.95" customHeight="1" x14ac:dyDescent="0.25">
      <c r="A42" s="5"/>
      <c r="B42" s="6" t="s">
        <v>88</v>
      </c>
      <c r="C42" s="7" t="s">
        <v>89</v>
      </c>
      <c r="D42" s="8"/>
      <c r="E42" s="9">
        <v>68</v>
      </c>
      <c r="F42" s="9">
        <v>113</v>
      </c>
      <c r="G42" s="9">
        <v>104</v>
      </c>
      <c r="H42" s="9">
        <v>133</v>
      </c>
      <c r="I42" s="9">
        <v>79</v>
      </c>
      <c r="J42" s="8"/>
      <c r="K42" s="10">
        <f t="array" ref="K42">SUM(D42:J42)</f>
        <v>497</v>
      </c>
      <c r="L42" s="11">
        <v>24</v>
      </c>
      <c r="M42" s="11">
        <v>60</v>
      </c>
    </row>
    <row r="43" spans="1:13" ht="99.95" customHeight="1" x14ac:dyDescent="0.25">
      <c r="A43" s="5"/>
      <c r="B43" s="6" t="s">
        <v>90</v>
      </c>
      <c r="C43" s="7" t="s">
        <v>91</v>
      </c>
      <c r="D43" s="8"/>
      <c r="E43" s="9">
        <v>76</v>
      </c>
      <c r="F43" s="9">
        <v>125</v>
      </c>
      <c r="G43" s="9">
        <v>117</v>
      </c>
      <c r="H43" s="9">
        <v>134</v>
      </c>
      <c r="I43" s="9">
        <v>85</v>
      </c>
      <c r="J43" s="8"/>
      <c r="K43" s="10">
        <f t="array" ref="K43">SUM(D43:J43)</f>
        <v>537</v>
      </c>
      <c r="L43" s="11">
        <v>24</v>
      </c>
      <c r="M43" s="11">
        <v>60</v>
      </c>
    </row>
    <row r="44" spans="1:13" ht="99.95" customHeight="1" x14ac:dyDescent="0.25">
      <c r="A44" s="5"/>
      <c r="B44" s="6" t="s">
        <v>92</v>
      </c>
      <c r="C44" s="7" t="s">
        <v>93</v>
      </c>
      <c r="D44" s="8"/>
      <c r="E44" s="9">
        <v>98</v>
      </c>
      <c r="F44" s="9">
        <v>184</v>
      </c>
      <c r="G44" s="9">
        <v>184</v>
      </c>
      <c r="H44" s="9">
        <v>190</v>
      </c>
      <c r="I44" s="9">
        <v>100</v>
      </c>
      <c r="J44" s="8"/>
      <c r="K44" s="10">
        <f t="array" ref="K44">SUM(D44:J44)</f>
        <v>756</v>
      </c>
      <c r="L44" s="11">
        <v>24</v>
      </c>
      <c r="M44" s="11">
        <v>60</v>
      </c>
    </row>
    <row r="45" spans="1:13" ht="99.95" customHeight="1" x14ac:dyDescent="0.25">
      <c r="A45" s="5"/>
      <c r="B45" s="6" t="s">
        <v>94</v>
      </c>
      <c r="C45" s="7" t="s">
        <v>95</v>
      </c>
      <c r="D45" s="8"/>
      <c r="E45" s="9">
        <v>61</v>
      </c>
      <c r="F45" s="9">
        <v>83</v>
      </c>
      <c r="G45" s="9">
        <v>73</v>
      </c>
      <c r="H45" s="9">
        <v>93</v>
      </c>
      <c r="I45" s="9">
        <v>72</v>
      </c>
      <c r="J45" s="8"/>
      <c r="K45" s="10">
        <f t="array" ref="K45">SUM(D45:J45)</f>
        <v>382</v>
      </c>
      <c r="L45" s="11">
        <v>24</v>
      </c>
      <c r="M45" s="11">
        <v>60</v>
      </c>
    </row>
    <row r="46" spans="1:13" ht="99.95" customHeight="1" x14ac:dyDescent="0.25">
      <c r="A46" s="5"/>
      <c r="B46" s="6" t="s">
        <v>96</v>
      </c>
      <c r="C46" s="7" t="s">
        <v>97</v>
      </c>
      <c r="D46" s="8"/>
      <c r="E46" s="9">
        <v>32</v>
      </c>
      <c r="F46" s="9">
        <v>68</v>
      </c>
      <c r="G46" s="9">
        <v>15</v>
      </c>
      <c r="H46" s="9">
        <v>69</v>
      </c>
      <c r="I46" s="9">
        <v>36</v>
      </c>
      <c r="J46" s="8"/>
      <c r="K46" s="10">
        <f t="array" ref="K46">SUM(D46:J46)</f>
        <v>220</v>
      </c>
      <c r="L46" s="11">
        <v>24</v>
      </c>
      <c r="M46" s="11">
        <v>60</v>
      </c>
    </row>
    <row r="47" spans="1:13" ht="99.95" customHeight="1" x14ac:dyDescent="0.25">
      <c r="A47" s="5"/>
      <c r="B47" s="6" t="s">
        <v>98</v>
      </c>
      <c r="C47" s="7" t="s">
        <v>99</v>
      </c>
      <c r="D47" s="8"/>
      <c r="E47" s="9">
        <v>52</v>
      </c>
      <c r="F47" s="9">
        <v>116</v>
      </c>
      <c r="G47" s="9">
        <v>116</v>
      </c>
      <c r="H47" s="9">
        <v>116</v>
      </c>
      <c r="I47" s="9">
        <v>57</v>
      </c>
      <c r="J47" s="8"/>
      <c r="K47" s="10">
        <f t="array" ref="K47">SUM(D47:J47)</f>
        <v>457</v>
      </c>
      <c r="L47" s="11">
        <v>24</v>
      </c>
      <c r="M47" s="11">
        <v>60</v>
      </c>
    </row>
    <row r="48" spans="1:13" ht="99.95" customHeight="1" x14ac:dyDescent="0.25">
      <c r="A48" s="5"/>
      <c r="B48" s="6" t="s">
        <v>100</v>
      </c>
      <c r="C48" s="7" t="s">
        <v>101</v>
      </c>
      <c r="D48" s="8"/>
      <c r="E48" s="9">
        <v>34</v>
      </c>
      <c r="F48" s="9">
        <v>83</v>
      </c>
      <c r="G48" s="9">
        <v>81</v>
      </c>
      <c r="H48" s="9">
        <v>85</v>
      </c>
      <c r="I48" s="9">
        <v>42</v>
      </c>
      <c r="J48" s="8"/>
      <c r="K48" s="10">
        <f t="array" ref="K48">SUM(D48:J48)</f>
        <v>325</v>
      </c>
      <c r="L48" s="11">
        <v>24</v>
      </c>
      <c r="M48" s="11">
        <v>60</v>
      </c>
    </row>
    <row r="49" spans="1:13" ht="30" customHeight="1" x14ac:dyDescent="0.25">
      <c r="A49" s="12"/>
      <c r="B49" s="13"/>
      <c r="C49" s="14" t="s">
        <v>102</v>
      </c>
      <c r="D49" s="15"/>
      <c r="E49" s="15"/>
      <c r="F49" s="15"/>
      <c r="G49" s="15"/>
      <c r="H49" s="15"/>
      <c r="I49" s="15"/>
      <c r="J49" s="16"/>
      <c r="K49" s="17">
        <f t="array" ref="K49">SUM(K11:K48)</f>
        <v>23549</v>
      </c>
      <c r="L49" s="27"/>
      <c r="M49" s="28"/>
    </row>
    <row r="50" spans="1:13" ht="30" customHeight="1" x14ac:dyDescent="0.25">
      <c r="A50" s="20"/>
      <c r="B50" s="21"/>
      <c r="C50" s="22"/>
      <c r="D50" s="22"/>
      <c r="E50" s="22"/>
      <c r="F50" s="22"/>
      <c r="G50" s="22"/>
      <c r="H50" s="22"/>
      <c r="I50" s="22"/>
      <c r="J50" s="22"/>
      <c r="K50" s="23"/>
      <c r="L50" s="23"/>
      <c r="M50" s="23"/>
    </row>
    <row r="51" spans="1:13" ht="30" customHeight="1" x14ac:dyDescent="0.25">
      <c r="A51" s="24" t="s">
        <v>0</v>
      </c>
      <c r="B51" s="24" t="s">
        <v>1</v>
      </c>
      <c r="C51" s="24" t="s">
        <v>2</v>
      </c>
      <c r="D51" s="24" t="s">
        <v>3</v>
      </c>
      <c r="E51" s="24" t="s">
        <v>4</v>
      </c>
      <c r="F51" s="24" t="s">
        <v>5</v>
      </c>
      <c r="G51" s="24" t="s">
        <v>6</v>
      </c>
      <c r="H51" s="24" t="s">
        <v>7</v>
      </c>
      <c r="I51" s="24" t="s">
        <v>8</v>
      </c>
      <c r="J51" s="24" t="s">
        <v>9</v>
      </c>
      <c r="K51" s="25" t="s">
        <v>10</v>
      </c>
      <c r="L51" s="26" t="s">
        <v>11</v>
      </c>
      <c r="M51" s="26" t="s">
        <v>12</v>
      </c>
    </row>
    <row r="52" spans="1:13" ht="99.95" customHeight="1" x14ac:dyDescent="0.25">
      <c r="A52" s="29"/>
      <c r="B52" s="6" t="s">
        <v>103</v>
      </c>
      <c r="C52" s="30" t="s">
        <v>104</v>
      </c>
      <c r="D52" s="31"/>
      <c r="E52" s="32"/>
      <c r="F52" s="33">
        <v>100</v>
      </c>
      <c r="G52" s="33">
        <v>185</v>
      </c>
      <c r="H52" s="33">
        <v>771</v>
      </c>
      <c r="I52" s="33">
        <v>842</v>
      </c>
      <c r="J52" s="31"/>
      <c r="K52" s="10">
        <f t="array" ref="K52">SUM(D52:J52)</f>
        <v>1898</v>
      </c>
      <c r="L52" s="34">
        <v>13.9</v>
      </c>
      <c r="M52" s="34">
        <v>35</v>
      </c>
    </row>
    <row r="53" spans="1:13" ht="99.95" customHeight="1" x14ac:dyDescent="0.25">
      <c r="A53" s="29"/>
      <c r="B53" s="6" t="s">
        <v>105</v>
      </c>
      <c r="C53" s="30" t="s">
        <v>106</v>
      </c>
      <c r="D53" s="31"/>
      <c r="E53" s="33">
        <v>13</v>
      </c>
      <c r="F53" s="33">
        <v>1175</v>
      </c>
      <c r="G53" s="33">
        <v>1962</v>
      </c>
      <c r="H53" s="33">
        <v>3616</v>
      </c>
      <c r="I53" s="33">
        <v>3819</v>
      </c>
      <c r="J53" s="31"/>
      <c r="K53" s="10">
        <f t="array" ref="K53">SUM(D53:J53)</f>
        <v>10585</v>
      </c>
      <c r="L53" s="34">
        <v>13.9</v>
      </c>
      <c r="M53" s="34">
        <v>35</v>
      </c>
    </row>
    <row r="54" spans="1:13" ht="99.95" customHeight="1" x14ac:dyDescent="0.25">
      <c r="A54" s="29"/>
      <c r="B54" s="6" t="s">
        <v>107</v>
      </c>
      <c r="C54" s="30" t="s">
        <v>108</v>
      </c>
      <c r="D54" s="31"/>
      <c r="E54" s="33">
        <v>400</v>
      </c>
      <c r="F54" s="33">
        <v>1404</v>
      </c>
      <c r="G54" s="33">
        <v>1862</v>
      </c>
      <c r="H54" s="33">
        <v>2665</v>
      </c>
      <c r="I54" s="33">
        <v>2918</v>
      </c>
      <c r="J54" s="31"/>
      <c r="K54" s="10">
        <f t="array" ref="K54">SUM(D54:J54)</f>
        <v>9249</v>
      </c>
      <c r="L54" s="34">
        <v>13.9</v>
      </c>
      <c r="M54" s="34">
        <v>35</v>
      </c>
    </row>
    <row r="55" spans="1:13" ht="99.95" customHeight="1" x14ac:dyDescent="0.25">
      <c r="A55" s="29"/>
      <c r="B55" s="6" t="s">
        <v>109</v>
      </c>
      <c r="C55" s="30" t="s">
        <v>110</v>
      </c>
      <c r="D55" s="31"/>
      <c r="E55" s="33">
        <v>1222</v>
      </c>
      <c r="F55" s="33">
        <v>3059</v>
      </c>
      <c r="G55" s="33">
        <v>4378</v>
      </c>
      <c r="H55" s="33">
        <v>5169</v>
      </c>
      <c r="I55" s="33">
        <v>5435</v>
      </c>
      <c r="J55" s="31"/>
      <c r="K55" s="10">
        <f t="array" ref="K55">SUM(D55:J55)</f>
        <v>19263</v>
      </c>
      <c r="L55" s="34">
        <v>13.9</v>
      </c>
      <c r="M55" s="34">
        <v>35</v>
      </c>
    </row>
    <row r="56" spans="1:13" ht="30" customHeight="1" x14ac:dyDescent="0.25">
      <c r="A56" s="27"/>
      <c r="B56" s="13"/>
      <c r="C56" s="14" t="s">
        <v>111</v>
      </c>
      <c r="D56" s="13"/>
      <c r="E56" s="13"/>
      <c r="F56" s="13"/>
      <c r="G56" s="13"/>
      <c r="H56" s="13"/>
      <c r="I56" s="13"/>
      <c r="J56" s="35"/>
      <c r="K56" s="17">
        <f t="array" ref="K56">SUM(K52:K55)</f>
        <v>40995</v>
      </c>
      <c r="L56" s="36"/>
      <c r="M56" s="35"/>
    </row>
  </sheetData>
  <phoneticPr fontId="0" type="noConversion"/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DIESEL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2025-08-05T11:08:12Z</dcterms:created>
  <dcterms:modified xsi:type="dcterms:W3CDTF">2025-08-06T09:31:27Z</dcterms:modified>
</cp:coreProperties>
</file>